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3.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theme/themeOverride1.xml" ContentType="application/vnd.openxmlformats-officedocument.themeOverrid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LisaJansen\Downloads\"/>
    </mc:Choice>
  </mc:AlternateContent>
  <xr:revisionPtr revIDLastSave="0" documentId="13_ncr:1_{8982097A-B3A0-42A6-8951-43E243592192}" xr6:coauthVersionLast="47" xr6:coauthVersionMax="47" xr10:uidLastSave="{00000000-0000-0000-0000-000000000000}"/>
  <workbookProtection workbookAlgorithmName="SHA-512" workbookHashValue="E4u1Xl6TREUKwdwATYh/9WNjp1kjzl3CQ2Bw053Mij3WyDtuxINERVdVnN8jwaP3Ecea1a7oRoPwWAISA18wzw==" workbookSaltValue="FHiTWKvzUv/Ge69MCK+V0g==" workbookSpinCount="100000" lockStructure="1"/>
  <bookViews>
    <workbookView xWindow="-108" yWindow="-108" windowWidth="23256" windowHeight="12456" tabRatio="629" xr2:uid="{092E15FE-CC9B-4B34-8B04-916A6C039B2D}"/>
  </bookViews>
  <sheets>
    <sheet name="Introductie" sheetId="1" r:id="rId1"/>
    <sheet name="Competenties &amp; vaardigheden" sheetId="3" r:id="rId2"/>
    <sheet name="Werkafspraken en acties" sheetId="4" r:id="rId3"/>
    <sheet name="Algemene afspraken" sheetId="6" r:id="rId4"/>
    <sheet name="Versie" sheetId="5" r:id="rId5"/>
    <sheet name="Lijsten" sheetId="2"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2" l="1"/>
  <c r="F2" i="2" s="1"/>
  <c r="H85" i="3"/>
  <c r="G85" i="3" s="1"/>
  <c r="H186" i="3"/>
  <c r="G186" i="3" s="1"/>
  <c r="H177" i="3"/>
  <c r="G177" i="3" s="1"/>
  <c r="H168" i="3"/>
  <c r="G168" i="3" s="1"/>
  <c r="H159" i="3"/>
  <c r="G159" i="3" s="1"/>
  <c r="H150" i="3"/>
  <c r="G150" i="3" s="1"/>
  <c r="H141" i="3"/>
  <c r="G141" i="3" s="1"/>
  <c r="H132" i="3"/>
  <c r="G132" i="3" s="1"/>
  <c r="H123" i="3"/>
  <c r="G123" i="3" s="1"/>
  <c r="H114" i="3"/>
  <c r="G114" i="3" s="1"/>
  <c r="H105" i="3"/>
  <c r="G105" i="3" s="1"/>
  <c r="H96" i="3"/>
  <c r="G96" i="3" s="1"/>
  <c r="H76" i="3"/>
  <c r="G76" i="3" s="1"/>
  <c r="H67" i="3"/>
  <c r="G67" i="3" s="1"/>
  <c r="H58" i="3"/>
  <c r="G58" i="3" s="1"/>
  <c r="H49" i="3"/>
  <c r="G49" i="3" s="1"/>
  <c r="H40" i="3"/>
  <c r="G40" i="3" s="1"/>
  <c r="H31" i="3"/>
  <c r="G31" i="3" s="1"/>
  <c r="H22" i="3"/>
  <c r="G22" i="3" s="1"/>
</calcChain>
</file>

<file path=xl/sharedStrings.xml><?xml version="1.0" encoding="utf-8"?>
<sst xmlns="http://schemas.openxmlformats.org/spreadsheetml/2006/main" count="140" uniqueCount="102">
  <si>
    <t xml:space="preserve">                                                  Competentiescan Psychologen Novicare</t>
  </si>
  <si>
    <t>Naam psycholoog:</t>
  </si>
  <si>
    <t>Naam werkbegeleider:</t>
  </si>
  <si>
    <t>Naam supervisor:</t>
  </si>
  <si>
    <t>Naam regioleider:</t>
  </si>
  <si>
    <t>Datum evalautie competentiescan:</t>
  </si>
  <si>
    <t xml:space="preserve">                                                Competenties &amp; vaardigheden</t>
  </si>
  <si>
    <t xml:space="preserve">Deze compentie is ontwikkeld tot … </t>
  </si>
  <si>
    <t>Niet gezien/niet te evalueren</t>
  </si>
  <si>
    <t>Enigszins bekwaam</t>
  </si>
  <si>
    <t>Bekwaam*</t>
  </si>
  <si>
    <t>Zeer bekwaam</t>
  </si>
  <si>
    <t>Cijfermatige aanduiding</t>
  </si>
  <si>
    <t>Invulinstructie: Vul de mate van bekwaamheid in en geef een toelichting hoe je tot deze score bent gekomen</t>
  </si>
  <si>
    <t>Competenties</t>
  </si>
  <si>
    <t>Toelichting:</t>
  </si>
  <si>
    <t xml:space="preserve">Criteria:
Er is sprake van evidence based behandelen, zoveel mogelijk op basis van wetenschappelijke evidentie. Er wordt gebruik gemaakt van de diagnostische cyclus (methodisch werken). </t>
  </si>
  <si>
    <t>Mate van bekwaamheid:</t>
  </si>
  <si>
    <t xml:space="preserve">Criteria:
De masterpsycholoog houdt de regie over het gesprek. Is zich bewust van (tegen-)overdracht. Maakt adequaat contact met de bewoner en diens omgeving. Heeft een heldere structuur in rapporteren. Communicatie (schriftelijk en mondeling) is afgestemd op de ontvanger (cultuur, intelligentieniveau, cognitieve beperking, etc.).  </t>
  </si>
  <si>
    <t xml:space="preserve">Criteria:
De masterpsycholoog betrekt het gehele systeem in de behandeling waar nodig (bewoner, familie/verwanten, zorgteam, disciplines). Zij/hij participeert actief en profileert zich in verschillende overlegsvormen (zorgteam, innovatie, intervisie, behandelaren, GSU, MDO, etc.). Weet de route van opschalen bij conflictsituaties (bv. escalatieladder, bespreken bij werkbegeleiding/supervisie). </t>
  </si>
  <si>
    <t xml:space="preserve">Criteria:
De masterpsycholoog maakt gebruik van de informatie die beschikbaar is in de basismodellenset. Zij/hij weet de vertaalslag van nieuwe wetenschappelijke inzichten en richtlijnen toe te passen bij de doelgroep, eventueel in samenwerking met de werkbegeleider/supervisor. Zij/hij deelt zo nodig verworven kennis met de vakgroep op Novinet. Zij/hij is bekend met de richtlijn probleemgedrag van NIP/Verenso. </t>
  </si>
  <si>
    <t>Criteria:
De masterpsycholoog heeft algemene kennis van de WZD. Zij/hij kan onvrijwillige zorg signaleren en bespreekbaar maken. Er is een bewustzijn van wilsbekwaamheid ter zake. Zij/hij is zich bewust van specifieke kenmerken van de bewoner en/of zijn systeem (sekse, cultuur, religie, geaardheid).</t>
  </si>
  <si>
    <t xml:space="preserve"> </t>
  </si>
  <si>
    <t>Criteria:
De masterpsycholoog kent de organisatie van Novicare; hanteert de gezamenlijk gemaakte werkafspraken (bv ten aanzien van ECD), is zich bewust van de financiële afspraken die gemaakt zijn met de klant, is bekend met het actieplan van de vakgroep psychologie en het landelijke actieplan, weet wie de kartrekkers/relatiebeheerders zijn en waar je ze voor kan benaderen, neemt deel aan de landelijke waarnemingslijn van psychologen, is zich bewust van de verschillende concepten die er binnen Novicare zijn (A, B, C).</t>
  </si>
  <si>
    <t xml:space="preserve">
</t>
  </si>
  <si>
    <t xml:space="preserve">Criteria:
De masterpsycholoog is bekend met de beroepscode en relevante wet- en regelgeving. De masterpsycholoog is in staat tot reflecteren op eigen psychologisch handelen. Hij/zij kent de eigen verantwoordelijkheden en de grenzen van het psychologisch handelen. Er is een juiste balans tussen betrokkenheid en professionaliteit. Zij/hij is zich bewust van het eigen persoonlijke perspectief die je meeneemt in je werk. Zij/hij hanteert neutraliteit ten aanzien van normen, waarden en ethische aspecten van de ander. </t>
  </si>
  <si>
    <t xml:space="preserve">Criteria:
De masterpsycholoog heeft een goede balans tussen privé en werk. Zij/hij bespreekt (de zwaarte van) zijn caseload met de werkbegeleider/supervisor. Bij knelpunten in de werkdruk bespreekt zij/hij dit met de regioleider en de vakgroepcollega's. </t>
  </si>
  <si>
    <t>Vaardigheden</t>
  </si>
  <si>
    <t xml:space="preserve">Criteria:
De masterpsycholoog is bekwaam in het verhelderen van een hulpvraag. Zij/hij is in staat tot het formuleren van verschillende hypotheses. Zij/hij is in staat tot het afnemen van een (hetero)anamnese en –waar nodig- het betrekken van betrokkenen bij het tot maken van een voorlopig behandelplan. </t>
  </si>
  <si>
    <t xml:space="preserve">Criteria:
De masterpsycholoog is bekwaam in het uitvoeren van een cognitieve screening en de interpretatie hiervan. Zij/hij kan onder supervisie van de werkbegeleider/supervisor een neuropsychologisch onderzoek opzetten, uitvoeren en hier verslag van maken. Zij/hij is in staat om psycho-educatie te geven, een mediatieve behandeling te starten en/of (een deel) van individuele behandeling uit te voeren. </t>
  </si>
  <si>
    <t xml:space="preserve">Criteria:
De masterpsycholoog werkt volgens de richtlijn probleemgedrag bij dementie van NIP/Verenso (agressie, apathie, slaapproblematiek, etc.). Zij/hij heeft de tools voor het in kaart brengen van het probleemgedrag. Zij/hij is op de hoogte van onderliggende oorzaken en theoriën, luxerende en instandhoudende factoren. Vanuit hier kan de masterpsycholoog een behandeling op maat starten (bv. signaleringsplan, COM, slaaphygiëne, etc.). </t>
  </si>
  <si>
    <t xml:space="preserve">Criteria:
De masterpsycholoog signaleert angst- en stemmingsstoornissen op basis van observaties, gesprekken en diagnostiek. Zij/hij voert onder supervisie psychologisch onderzoek uit, stelt een voorlopige classificatie op en indiceert passende behandeling. De masterpsycholoog geeft psycho-educatie, voert (onderdelen van) individuele behandeling uit onder begeleiding of start mediatieve behandeling als individuele behandeling niet mogelijk is. </t>
  </si>
  <si>
    <t>Criteria:
De masterpsycholoog is op de hoogte van de kenmerken van psychotische stoornissen, waaronder delier. Zij/hij is in staat om psycho-educatie en adviezen aan het zorgteam te geven en eventueel een mediatieve behandeling te starten.</t>
  </si>
  <si>
    <t xml:space="preserve">Criteria:
De masterpsycholoog bespreekt een 'niet pluis' gevoel ten aanzien van persoonlijkheidskenmerken van een bewoner met de werkbegeleider/supervisor. Bij vermoedens handelt zij/hij door middel van een HAP en/of (hetero)-anamnese af te nemen. Interpretatie van de HAP onder supervisie van de werkbegeleider/supervisor. Zij/hij kan een vertaalslag maken van de uitkomst van de HAP in behoefte en stressoren van de bewoner voor het zorgteam. Zij/hij voelt zich bekwaam in het bieden van psycho-educatie ten aanzien van persoonlijkheidsproblematiek. </t>
  </si>
  <si>
    <t xml:space="preserve">Criteria:
De masterpsycholoog voert de regie, in gezamenlijkheid met zorgteam, ten aanzien van het gedragsspreekuur. Zij/hij heeft voldoende handvatten om problematiek of hulpvraag uit te vragen. Zij/hij verwerkt dit samenvattend in het ECD, waarbij duidelijke acties uitgezet worden (in de tijd). Knelpunten ten aanzien van de organisatische kant worden opgemerkt en bespreekbaar gemaakt (bv. plan niet uitgevoerd, niet komen opdagen). Dit wordt bespreekbaar gemaakt in werkbegeleiding/supervisie. </t>
  </si>
  <si>
    <t xml:space="preserve">Criteria:
De masterpsycholoog is bekwaam in het voorbereiden en zelfstandig deelnemen aan multidisciplinaire behandeloverleggen zoals een MDO. Zij/hij is kritisch ten aanzien van deelname aan een MDO en sluit alleen aan wanneer er een actieve bijdrage geleverd kan worden. </t>
  </si>
  <si>
    <t xml:space="preserve">Criteria:
De masterpsycholoog is in staat om een vertaalslag te kunnen maken van een hulpvraag naar een klinische les. Daarbij lukt het de masterpsycholoog de inhoud in diverse werkvormen over te brengen naar het zorgteam, passend bij het niveau en vaardigheden van het team. </t>
  </si>
  <si>
    <t xml:space="preserve">Criteria:
De masterpsycholoog is in staat om intern een webinar/scholing/bijeenkomst te leiden. Daarbij lukt het de masterpsycholoog om, samen met collega psycholoog of trainer, de inhoud van de webinar/scholing/bijeenkomst over te brengen in diverse werkvormen, passend bij het niveau en vaardigheden van het team. </t>
  </si>
  <si>
    <t xml:space="preserve">Criteria:
De masterpsycholoog neemt actief deel aan snelkookpansessies, projecten en aan innovaties binnen de organisatie. Optioneel kan er gekozen worden voor een rol als relatiebeheerder/OR naast je werkzaamheden. </t>
  </si>
  <si>
    <t xml:space="preserve">                                                                          Werkafspraken en acties</t>
  </si>
  <si>
    <r>
      <t xml:space="preserve">Vaardigheden </t>
    </r>
    <r>
      <rPr>
        <b/>
        <sz val="5"/>
        <color theme="0"/>
        <rFont val="Calibri"/>
        <family val="2"/>
        <scheme val="minor"/>
      </rPr>
      <t>(indien van toepassing)</t>
    </r>
  </si>
  <si>
    <t xml:space="preserve">Op basis van voorgenoemde competenties en vaardigheden en de mate van beheersing hiervan, wordt het onderstaande schema ingevuld voor verdere werkafspraken en acties. </t>
  </si>
  <si>
    <t>Competentie/vaardigheid</t>
  </si>
  <si>
    <t>Wens</t>
  </si>
  <si>
    <t>Actie</t>
  </si>
  <si>
    <t>Algemene afspraken</t>
  </si>
  <si>
    <t>Verantwoordelijkheden</t>
  </si>
  <si>
    <t>Bereikbaarheid</t>
  </si>
  <si>
    <t>Werkbegeleiding(/supervisie)</t>
  </si>
  <si>
    <t>Overlegmomenten</t>
  </si>
  <si>
    <t xml:space="preserve">De masterpsycholoog is verantwoordelijk voor het eigen psychologisch handelen, verricht zelfstandig zijn of haar werk, accepteert alleen een opdracht waarvoor hij of zij bekwaam is en zich bekwaam voelt en treedt daarbij op als behandelend psycholoog. </t>
  </si>
  <si>
    <t>De masterpsycholoog is aanspreekpunt voor de afdelingen die onder zijn of haar verantwoordelijkheid vallen. Bij afwezigheid is vervanging geregeld door de landelijke waarneming psychologen.</t>
  </si>
  <si>
    <r>
      <rPr>
        <b/>
        <sz val="10"/>
        <color theme="1"/>
        <rFont val="Calibri"/>
        <family val="2"/>
        <scheme val="minor"/>
      </rPr>
      <t>a.</t>
    </r>
    <r>
      <rPr>
        <sz val="10"/>
        <color theme="1"/>
        <rFont val="Calibri"/>
        <family val="2"/>
        <scheme val="minor"/>
      </rPr>
      <t xml:space="preserve"> Bij langere afwezigheid van de werkbegeleider wordt er door de werkbegeleider een waarnemend werkbegeleider geregeld. Deze waarneming wordt door de werkbegeleider met de psycholoog en waarnemer besproken en per mail of mondeling bevestigd naar de betrokkenen en de regioleider. </t>
    </r>
  </si>
  <si>
    <t>De richtlijn: 
1 uur werkbegeleiding per week
1 uur supervisie per maand (optioneel)</t>
  </si>
  <si>
    <t xml:space="preserve">De masterpsycholoog bespreekt iedere client die in aanmerking komt voor diagnostiek en behandeling, met de werkbegeleider totdat de psycholoog hierin bekwaam is. </t>
  </si>
  <si>
    <t xml:space="preserve">De masterpsycholoog handelt naar de afspraken die zijn vastgelegd in de basismodellenset en weet –samen met de werkbegeleider/supervisor- wanneer cliënt zorg (deels) uit handen gegeven wordt, vanwege de specialistische aard van de problematiek of de specialistische kennis en/of vaardigheden die vereist zijn. </t>
  </si>
  <si>
    <r>
      <rPr>
        <b/>
        <sz val="10"/>
        <color theme="1"/>
        <rFont val="Calibri"/>
        <family val="2"/>
        <scheme val="minor"/>
      </rPr>
      <t xml:space="preserve">b. </t>
    </r>
    <r>
      <rPr>
        <sz val="10"/>
        <color theme="1"/>
        <rFont val="Calibri"/>
        <family val="2"/>
        <scheme val="minor"/>
      </rPr>
      <t xml:space="preserve">Er is elke werkdag van de masterpsycholoog een GZ-psycholoog beschikbaar als achterwacht voor consultatie als de werkbegeleider niet aanwezig of bereikbaar is. Werkdagen zijn terug te vinden in Teams; landelijke waarneming psychologen.  </t>
    </r>
  </si>
  <si>
    <r>
      <t xml:space="preserve">De masterpsycholoog overlegt altijd met de werkbegeleider in geval van:
</t>
    </r>
    <r>
      <rPr>
        <i/>
        <sz val="10"/>
        <color theme="1"/>
        <rFont val="Calibri"/>
        <family val="2"/>
        <scheme val="minor"/>
      </rPr>
      <t>-	(dreigende) conflictsituaties of verstoorde relatie met cliënt, familie of andere hulpverlener/ medewerker
-	Ernstig probleemgedrag met (risico op) gevaar voor client of zijn omgeving
-	Suicidale uitlatingen/gedragingen van de client 
-	Elke twijfel en meer in het bijzonder indien de toestand van de cliënt daartoe aanleiding geeft.
-	Behoefte van de psycholoog aan overleg, ondersteuning, toetsing</t>
    </r>
  </si>
  <si>
    <r>
      <rPr>
        <b/>
        <sz val="10"/>
        <color theme="1"/>
        <rFont val="Calibri"/>
        <family val="2"/>
        <scheme val="minor"/>
      </rPr>
      <t>c.</t>
    </r>
    <r>
      <rPr>
        <sz val="10"/>
        <color theme="1"/>
        <rFont val="Calibri"/>
        <family val="2"/>
        <scheme val="minor"/>
      </rPr>
      <t xml:space="preserve"> De werkbegeleider/supervisor stelt zich actief op in de begeleiding/supervisie van de masterpsycholoog, bijvoorbeeld door het bijwonen van een behandeling, het meelezen van rapportages en ook het terugkijken van opnames van bijvoorbeeld een adviesgesprek. </t>
    </r>
  </si>
  <si>
    <t xml:space="preserve">De masterpsycholoog werkt hoofdzakelijk binnen Zorgconcept A en kan –in overleg met de werkbegeleider/supervisor, collega’s in de regio en regioleider- ingezet worden in Zorgconcept B. Afspraken rondom concept B staan op Novinet onder zorgconcepten. </t>
  </si>
  <si>
    <r>
      <rPr>
        <b/>
        <sz val="10"/>
        <color theme="1"/>
        <rFont val="Calibri"/>
        <family val="2"/>
        <scheme val="minor"/>
      </rPr>
      <t>d.</t>
    </r>
    <r>
      <rPr>
        <sz val="10"/>
        <color theme="1"/>
        <rFont val="Calibri"/>
        <family val="2"/>
        <scheme val="minor"/>
      </rPr>
      <t xml:space="preserve"> Bij een eventuele solliciatie naar de interne GZ opleidingsplek, wordt de werkbegeleider/supervisor gevraagd input te leveren over inhoud en proces van de ontwikkeling van de masterpsycholoog. De werkbegeleider/supervisor geeft informatie altijd na overleg met de masterpsycholoog. </t>
    </r>
  </si>
  <si>
    <t xml:space="preserve">De masterpsycholoog  kan naar eigen inzicht werkbegeleiding/supervisie vragen rondom psychologisch inhoudelijke zaken, dan wel overstijgende zaken in de organisatie. </t>
  </si>
  <si>
    <t xml:space="preserve">De masterpsycholoog neemt in zijn of haar handelen de protocollen en visie van de klant in acht. </t>
  </si>
  <si>
    <t>De masterpsycholoog rapporteert in het dossier van betrokken cliënt indien er overleg met een werkbegeleider/supervisor is geweest en wie dat was.</t>
  </si>
  <si>
    <t>Versienummer</t>
  </si>
  <si>
    <t>4.0</t>
  </si>
  <si>
    <t>Auteur</t>
  </si>
  <si>
    <t>Ingangsdatum</t>
  </si>
  <si>
    <t>Evaluatiedatum</t>
  </si>
  <si>
    <t>backdrop</t>
  </si>
  <si>
    <t>?</t>
  </si>
  <si>
    <t>LIJST compentie &amp; vaardigheid</t>
  </si>
  <si>
    <t>invul</t>
  </si>
  <si>
    <t>frequentie</t>
  </si>
  <si>
    <t>Psychologisch handelen</t>
  </si>
  <si>
    <t>1x</t>
  </si>
  <si>
    <t>week</t>
  </si>
  <si>
    <t>Communicatie</t>
  </si>
  <si>
    <t>2x</t>
  </si>
  <si>
    <t>twee weken</t>
  </si>
  <si>
    <t>Samenwerking</t>
  </si>
  <si>
    <t>3x</t>
  </si>
  <si>
    <t>maand</t>
  </si>
  <si>
    <t>Kennis en wetenschap</t>
  </si>
  <si>
    <t>Maatschappelijk handelen</t>
  </si>
  <si>
    <t>Organisatie</t>
  </si>
  <si>
    <t>Professionaliteit</t>
  </si>
  <si>
    <t>Zelfzorg</t>
  </si>
  <si>
    <t>Intake en indicatiestelling</t>
  </si>
  <si>
    <t>Diagnostiek neurocognitieve stoornissen</t>
  </si>
  <si>
    <t>Diagnostiek en behandeling angst</t>
  </si>
  <si>
    <t>Diagnostiek en behandeling depressie</t>
  </si>
  <si>
    <t>Diagnostiek en behandeling psychotische stoornissen, waaronder delier</t>
  </si>
  <si>
    <t>Diagnostiek en behandeling persoonlijksstoornissen</t>
  </si>
  <si>
    <t>Deelname gedragsspreekuur</t>
  </si>
  <si>
    <t>Deelname aan MDO</t>
  </si>
  <si>
    <t>Verzorgen klinische les</t>
  </si>
  <si>
    <t>Verzorgen scholing</t>
  </si>
  <si>
    <t>Organisatorisch</t>
  </si>
  <si>
    <r>
      <t xml:space="preserve">Novicare wil haar masterpsychologen een goed en plezierig leerklimaat bieden. Een op maat gemaakte dynamische leerweg die elke psycholoog binnen Novicare op zijn of haar manier, samen met de werkbegeleider kan inrichten en afleggen. Werkplezier en gebruik maken van eigen talent staan hierbij voorop. Deze competentiescan heeft als doel om hieraan bij te dragen door verdieping te bieden en gestructureerde ontwikkeling te ondersteunen en uiteindelijk de gang naar de interne GZ Opleidingsplaats te faciliteren. 
De competentiescan levert ook een bijdrage aan het bereiken van een kwalitatief goed en gedegen basis niveau van alle psychologen (wat verder terugkomt in de basismodellenset).  Het geeft de werkbegeleider houvast en richting in de begeleiding van de masterpsycholoog. Buiten deze uniformiteit, blijft er ruimte voor het inbrengen van specifieke expertise, interesses of talenten van de werkbegeleider/supervisor, ten behoeve van de leerweg van de masterpsycholoog. Sterker nog, soms kunnen werkbegeleider/supervisor en masterpsycholoog (voor een zekere periode) aan elkaar gekoppeld worden, omwille van groei op competenties in bekwaamheid. Dat is waarom naast uniformiteit ook diversiteit een groot goed is binnen de vakgroep. 
De bron van input en inspiratie voor deze competentiescan is de basismodellenset (basis zorg) en het competentieprofiel van het RINO Amsterdam voor Psychologen in opleiding tot GZ Psycholoog (PIOG). De competenties en vaardigheden zijn gericht op de drie pijlers binnen Novicare; vakinhoudelijke ontwikkeling, organisatorische ontwikkeling (denk aan beleid, relatiebeheer) en scholing (denk aan scholingen verzorgen binnen Novicare, bij de klant of externe opdrachtgevers zoals het RINO). Tijdens de leerweg van de masterpsycholoog kan talent en/of interesse in de laatste twee pijlers boven komen drijven. Dat talent willen we ook ruimte geven. 
Per competentieveld en vaardigheid wordt in gesprek tussen masterpsycholoog en werkbegeleider/supervisor onderzocht hoe ver de masterpsycholoog in zijn of haar ontwikkeling is. De voortgang dient minimaal een maal per jaar te worden geëvalueerd met de werkbegeleider/supervisor. Een vast moment is hierbij aan te raden, bijvoorbeeld voorafgaand aan een ontwikkelgesprek of bij mogelijke sollicitatie voor een GZ Opleidingsplek. Geadviseerd wordt om bij de interne sollicitatie voor de GZ-opleiding en bij de eerste keer invullen van de competentiescan bij start dienstverband twee maal per jaar te evalueren. De competentiescan kan gebruikt worden als inspiratiebron voor je Individueel Opleidingsplan bij start van de GZ-opleiding.
</t>
    </r>
    <r>
      <rPr>
        <u/>
        <sz val="11"/>
        <color theme="1"/>
        <rFont val="Calibri"/>
        <family val="2"/>
        <scheme val="minor"/>
      </rPr>
      <t xml:space="preserve">* Wanneer er een ambitie is om te solliciteren naar een interne opleidingsplaats tot GZ-psycholoog, neem dan als richtlijn voor jezelf dat je met een score van 3 op de onderdelen voldoende bekwaamheid hebt om te starten. Bij de sollicitatieprocedure zal gevraagd worden de laatste drie competentiescans mee te sturen om je ontwikkelproces te laten zien.  </t>
    </r>
  </si>
  <si>
    <t>Niet bekwaam</t>
  </si>
  <si>
    <t>Marchien Giaccotto en Isabel Groen mmv Merle Kersten (Novicare)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</si>
</sst>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4"/>
      <color theme="0"/>
      <name val="Calibri"/>
      <family val="2"/>
      <scheme val="minor"/>
    </font>
    <font>
      <u/>
      <sz val="11"/>
      <color theme="1"/>
      <name val="Calibri"/>
      <family val="2"/>
      <scheme val="minor"/>
    </font>
    <font>
      <sz val="11"/>
      <color rgb="FFFEF8F9"/>
      <name val="Calibri"/>
      <family val="2"/>
      <scheme val="minor"/>
    </font>
    <font>
      <sz val="9"/>
      <color theme="1"/>
      <name val="Calibri"/>
      <family val="2"/>
      <scheme val="minor"/>
    </font>
    <font>
      <b/>
      <sz val="9"/>
      <color theme="0"/>
      <name val="Calibri"/>
      <family val="2"/>
      <scheme val="minor"/>
    </font>
    <font>
      <sz val="9"/>
      <color theme="0"/>
      <name val="Calibri"/>
      <family val="2"/>
      <scheme val="minor"/>
    </font>
    <font>
      <sz val="8"/>
      <color theme="1"/>
      <name val="Calibri"/>
      <family val="2"/>
      <scheme val="minor"/>
    </font>
    <font>
      <b/>
      <sz val="8"/>
      <color theme="0"/>
      <name val="Calibri"/>
      <family val="2"/>
      <scheme val="minor"/>
    </font>
    <font>
      <b/>
      <sz val="5"/>
      <color theme="0"/>
      <name val="Calibri"/>
      <family val="2"/>
      <scheme val="minor"/>
    </font>
    <font>
      <b/>
      <sz val="10"/>
      <color theme="0"/>
      <name val="Calibri"/>
      <family val="2"/>
      <scheme val="minor"/>
    </font>
    <font>
      <sz val="11"/>
      <color theme="0" tint="-0.14999847407452621"/>
      <name val="Calibri"/>
      <family val="2"/>
      <scheme val="minor"/>
    </font>
    <font>
      <sz val="10"/>
      <color theme="1"/>
      <name val="Verdana"/>
      <family val="2"/>
    </font>
    <font>
      <sz val="10"/>
      <color theme="1"/>
      <name val="Calibri"/>
      <family val="2"/>
      <scheme val="minor"/>
    </font>
    <font>
      <b/>
      <sz val="10"/>
      <color theme="1"/>
      <name val="Calibri"/>
      <family val="2"/>
      <scheme val="minor"/>
    </font>
    <font>
      <i/>
      <sz val="10"/>
      <color theme="1"/>
      <name val="Calibri"/>
      <family val="2"/>
      <scheme val="minor"/>
    </font>
    <font>
      <b/>
      <sz val="9"/>
      <name val="Calibri"/>
      <family val="2"/>
      <scheme val="minor"/>
    </font>
    <font>
      <b/>
      <sz val="9"/>
      <color theme="1"/>
      <name val="Calibri"/>
      <family val="2"/>
      <scheme val="minor"/>
    </font>
    <font>
      <sz val="11"/>
      <color theme="2"/>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671E75"/>
        <bgColor indexed="64"/>
      </patternFill>
    </fill>
    <fill>
      <patternFill patternType="solid">
        <fgColor rgb="FFFDE7EB"/>
        <bgColor indexed="64"/>
      </patternFill>
    </fill>
    <fill>
      <patternFill patternType="solid">
        <fgColor rgb="FFB81058"/>
        <bgColor indexed="64"/>
      </patternFill>
    </fill>
    <fill>
      <patternFill patternType="solid">
        <fgColor rgb="FFAE33C7"/>
        <bgColor indexed="64"/>
      </patternFill>
    </fill>
    <fill>
      <patternFill patternType="solid">
        <fgColor rgb="FFD794E4"/>
        <bgColor indexed="64"/>
      </patternFill>
    </fill>
    <fill>
      <patternFill patternType="solid">
        <fgColor rgb="FFFF89A5"/>
        <bgColor indexed="64"/>
      </patternFill>
    </fill>
    <fill>
      <patternFill patternType="solid">
        <fgColor rgb="FFFF3767"/>
        <bgColor indexed="64"/>
      </patternFill>
    </fill>
    <fill>
      <patternFill patternType="solid">
        <fgColor rgb="FFFEF8F9"/>
        <bgColor indexed="64"/>
      </patternFill>
    </fill>
  </fills>
  <borders count="8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7" tint="0.59999389629810485"/>
      </left>
      <right style="medium">
        <color theme="7" tint="0.59999389629810485"/>
      </right>
      <top style="medium">
        <color theme="7" tint="0.59999389629810485"/>
      </top>
      <bottom style="medium">
        <color theme="7" tint="0.59999389629810485"/>
      </bottom>
      <diagonal/>
    </border>
    <border>
      <left/>
      <right/>
      <top/>
      <bottom style="thin">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thin">
        <color theme="1"/>
      </left>
      <right style="thin">
        <color theme="1"/>
      </right>
      <top style="thin">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right/>
      <top style="thin">
        <color theme="1"/>
      </top>
      <bottom style="thin">
        <color theme="1"/>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theme="1"/>
      </bottom>
      <diagonal/>
    </border>
    <border>
      <left/>
      <right/>
      <top style="medium">
        <color indexed="64"/>
      </top>
      <bottom style="thin">
        <color theme="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theme="1"/>
      </top>
      <bottom style="thin">
        <color theme="1"/>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theme="1"/>
      </top>
      <bottom/>
      <diagonal/>
    </border>
    <border>
      <left/>
      <right/>
      <top style="thin">
        <color theme="1"/>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theme="1"/>
      </right>
      <top style="medium">
        <color indexed="64"/>
      </top>
      <bottom/>
      <diagonal/>
    </border>
    <border>
      <left style="medium">
        <color theme="1"/>
      </left>
      <right/>
      <top style="medium">
        <color indexed="64"/>
      </top>
      <bottom/>
      <diagonal/>
    </border>
    <border>
      <left style="medium">
        <color indexed="64"/>
      </left>
      <right/>
      <top/>
      <bottom style="medium">
        <color theme="1"/>
      </bottom>
      <diagonal/>
    </border>
    <border>
      <left/>
      <right style="medium">
        <color indexed="64"/>
      </right>
      <top/>
      <bottom style="medium">
        <color theme="1"/>
      </bottom>
      <diagonal/>
    </border>
    <border>
      <left style="medium">
        <color indexed="64"/>
      </left>
      <right/>
      <top style="medium">
        <color theme="1"/>
      </top>
      <bottom/>
      <diagonal/>
    </border>
    <border>
      <left/>
      <right style="medium">
        <color indexed="64"/>
      </right>
      <top style="medium">
        <color theme="1"/>
      </top>
      <bottom/>
      <diagonal/>
    </border>
    <border>
      <left/>
      <right style="medium">
        <color theme="1"/>
      </right>
      <top/>
      <bottom style="medium">
        <color indexed="64"/>
      </bottom>
      <diagonal/>
    </border>
    <border>
      <left style="medium">
        <color theme="1"/>
      </left>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style="thin">
        <color indexed="64"/>
      </right>
      <top style="medium">
        <color theme="1"/>
      </top>
      <bottom style="medium">
        <color theme="1"/>
      </bottom>
      <diagonal/>
    </border>
    <border>
      <left style="thin">
        <color indexed="64"/>
      </left>
      <right style="thin">
        <color indexed="64"/>
      </right>
      <top style="medium">
        <color theme="1"/>
      </top>
      <bottom style="medium">
        <color theme="1"/>
      </bottom>
      <diagonal/>
    </border>
    <border>
      <left style="thin">
        <color indexed="64"/>
      </left>
      <right style="medium">
        <color theme="1"/>
      </right>
      <top style="medium">
        <color theme="1"/>
      </top>
      <bottom style="medium">
        <color theme="1"/>
      </bottom>
      <diagonal/>
    </border>
    <border>
      <left style="medium">
        <color theme="1"/>
      </left>
      <right/>
      <top style="thin">
        <color theme="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theme="1"/>
      </top>
      <bottom style="thin">
        <color theme="1"/>
      </bottom>
      <diagonal/>
    </border>
    <border>
      <left style="thin">
        <color indexed="64"/>
      </left>
      <right style="medium">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right style="medium">
        <color theme="1"/>
      </right>
      <top style="thin">
        <color theme="1"/>
      </top>
      <bottom/>
      <diagonal/>
    </border>
  </borders>
  <cellStyleXfs count="2">
    <xf numFmtId="0" fontId="0" fillId="0" borderId="0"/>
    <xf numFmtId="9" fontId="1" fillId="0" borderId="0" applyFont="0" applyFill="0" applyBorder="0" applyAlignment="0" applyProtection="0"/>
  </cellStyleXfs>
  <cellXfs count="244">
    <xf numFmtId="0" fontId="0" fillId="0" borderId="0" xfId="0"/>
    <xf numFmtId="10" fontId="0" fillId="0" borderId="0" xfId="1" applyNumberFormat="1" applyFont="1"/>
    <xf numFmtId="2" fontId="0" fillId="0" borderId="0" xfId="0" applyNumberFormat="1"/>
    <xf numFmtId="10" fontId="0" fillId="0" borderId="0" xfId="0" applyNumberFormat="1"/>
    <xf numFmtId="0" fontId="0" fillId="2" borderId="0" xfId="0" applyFill="1"/>
    <xf numFmtId="0" fontId="4" fillId="2" borderId="2" xfId="0" applyFont="1" applyFill="1" applyBorder="1" applyAlignment="1">
      <alignment vertical="center"/>
    </xf>
    <xf numFmtId="0" fontId="4" fillId="2" borderId="3" xfId="0" applyFont="1" applyFill="1" applyBorder="1" applyAlignment="1">
      <alignment vertical="center"/>
    </xf>
    <xf numFmtId="0" fontId="4" fillId="2" borderId="7" xfId="0" applyFont="1" applyFill="1" applyBorder="1" applyAlignment="1">
      <alignment vertical="center"/>
    </xf>
    <xf numFmtId="0" fontId="4" fillId="2" borderId="8" xfId="0" applyFont="1" applyFill="1" applyBorder="1" applyAlignment="1">
      <alignment vertical="center"/>
    </xf>
    <xf numFmtId="0" fontId="0" fillId="10" borderId="0" xfId="0" applyFill="1"/>
    <xf numFmtId="0" fontId="0" fillId="10" borderId="0" xfId="0" applyFill="1" applyAlignment="1">
      <alignment horizontal="left"/>
    </xf>
    <xf numFmtId="0" fontId="0" fillId="10" borderId="10" xfId="0" applyFill="1" applyBorder="1" applyAlignment="1">
      <alignment horizontal="left"/>
    </xf>
    <xf numFmtId="0" fontId="0" fillId="10" borderId="9" xfId="0" applyFill="1" applyBorder="1" applyAlignment="1">
      <alignment horizontal="center"/>
    </xf>
    <xf numFmtId="0" fontId="0" fillId="10" borderId="0" xfId="0" applyFill="1" applyAlignment="1">
      <alignment vertical="top" wrapText="1"/>
    </xf>
    <xf numFmtId="10" fontId="6" fillId="10" borderId="0" xfId="0" applyNumberFormat="1" applyFont="1" applyFill="1"/>
    <xf numFmtId="0" fontId="2" fillId="2" borderId="0" xfId="0" applyFont="1" applyFill="1" applyAlignment="1">
      <alignment horizontal="left"/>
    </xf>
    <xf numFmtId="0" fontId="7" fillId="2" borderId="0" xfId="0" applyFont="1" applyFill="1"/>
    <xf numFmtId="0" fontId="10" fillId="2" borderId="0" xfId="0" applyFont="1" applyFill="1"/>
    <xf numFmtId="0" fontId="10" fillId="2" borderId="0" xfId="0" applyFont="1" applyFill="1" applyAlignment="1">
      <alignment horizontal="left"/>
    </xf>
    <xf numFmtId="0" fontId="10" fillId="2" borderId="0" xfId="0" applyFont="1" applyFill="1" applyAlignment="1">
      <alignment horizontal="center"/>
    </xf>
    <xf numFmtId="0" fontId="8" fillId="2" borderId="0" xfId="0" applyFont="1" applyFill="1"/>
    <xf numFmtId="0" fontId="9" fillId="2" borderId="0" xfId="0" applyFont="1" applyFill="1"/>
    <xf numFmtId="0" fontId="8" fillId="2" borderId="0" xfId="0" applyFont="1" applyFill="1" applyAlignment="1">
      <alignment horizontal="left"/>
    </xf>
    <xf numFmtId="0" fontId="0" fillId="10" borderId="1" xfId="0" applyFill="1" applyBorder="1"/>
    <xf numFmtId="0" fontId="0" fillId="10" borderId="2" xfId="0" applyFill="1" applyBorder="1"/>
    <xf numFmtId="0" fontId="0" fillId="10" borderId="3" xfId="0" applyFill="1" applyBorder="1"/>
    <xf numFmtId="0" fontId="0" fillId="10" borderId="4" xfId="0" applyFill="1" applyBorder="1"/>
    <xf numFmtId="0" fontId="0" fillId="10" borderId="5" xfId="0" applyFill="1" applyBorder="1"/>
    <xf numFmtId="0" fontId="0" fillId="10" borderId="6" xfId="0" applyFill="1" applyBorder="1"/>
    <xf numFmtId="0" fontId="0" fillId="10" borderId="7" xfId="0" applyFill="1" applyBorder="1"/>
    <xf numFmtId="0" fontId="0" fillId="10" borderId="8" xfId="0" applyFill="1" applyBorder="1"/>
    <xf numFmtId="0" fontId="3" fillId="10" borderId="0" xfId="0" applyFont="1" applyFill="1"/>
    <xf numFmtId="0" fontId="14" fillId="2" borderId="0" xfId="0" applyFont="1" applyFill="1"/>
    <xf numFmtId="0" fontId="7" fillId="2" borderId="0" xfId="0" applyFont="1" applyFill="1" applyAlignment="1">
      <alignment horizontal="center"/>
    </xf>
    <xf numFmtId="0" fontId="10" fillId="2" borderId="0" xfId="0" applyFont="1" applyFill="1" applyAlignment="1">
      <alignment vertical="center" wrapText="1"/>
    </xf>
    <xf numFmtId="0" fontId="10" fillId="2" borderId="0" xfId="0" applyFont="1" applyFill="1" applyAlignment="1">
      <alignment vertical="top" wrapText="1"/>
    </xf>
    <xf numFmtId="0" fontId="0" fillId="2" borderId="0" xfId="0" applyFill="1" applyAlignment="1">
      <alignment wrapText="1"/>
    </xf>
    <xf numFmtId="0" fontId="16" fillId="0" borderId="0" xfId="0" applyFont="1" applyAlignment="1">
      <alignment vertical="center" wrapText="1"/>
    </xf>
    <xf numFmtId="0" fontId="16" fillId="2" borderId="0" xfId="0" applyFont="1" applyFill="1" applyAlignment="1">
      <alignment vertical="center" wrapText="1"/>
    </xf>
    <xf numFmtId="0" fontId="16" fillId="2" borderId="0" xfId="0" applyFont="1" applyFill="1" applyAlignment="1">
      <alignment vertical="top" wrapText="1"/>
    </xf>
    <xf numFmtId="0" fontId="15" fillId="10" borderId="54" xfId="0" applyFont="1" applyFill="1" applyBorder="1" applyAlignment="1">
      <alignment vertical="center" wrapText="1"/>
    </xf>
    <xf numFmtId="0" fontId="15" fillId="10" borderId="55" xfId="0" applyFont="1" applyFill="1" applyBorder="1" applyAlignment="1">
      <alignment vertical="center" wrapText="1"/>
    </xf>
    <xf numFmtId="0" fontId="15" fillId="10" borderId="54" xfId="0" applyFont="1" applyFill="1" applyBorder="1" applyAlignment="1">
      <alignment horizontal="justify" vertical="center" wrapText="1"/>
    </xf>
    <xf numFmtId="14" fontId="15" fillId="10" borderId="55" xfId="0" applyNumberFormat="1" applyFont="1" applyFill="1" applyBorder="1" applyAlignment="1">
      <alignment vertical="center" wrapText="1"/>
    </xf>
    <xf numFmtId="0" fontId="11" fillId="2" borderId="0" xfId="0" applyFont="1" applyFill="1" applyAlignment="1">
      <alignment horizontal="center"/>
    </xf>
    <xf numFmtId="0" fontId="7" fillId="4" borderId="39" xfId="0" applyFont="1" applyFill="1" applyBorder="1" applyAlignment="1">
      <alignment horizontal="left"/>
    </xf>
    <xf numFmtId="0" fontId="7" fillId="4" borderId="40" xfId="0" applyFont="1" applyFill="1" applyBorder="1" applyAlignment="1">
      <alignment horizontal="left"/>
    </xf>
    <xf numFmtId="0" fontId="7" fillId="2" borderId="0" xfId="0" applyFont="1" applyFill="1" applyAlignment="1">
      <alignment horizontal="left"/>
    </xf>
    <xf numFmtId="14" fontId="7" fillId="2" borderId="0" xfId="0" applyNumberFormat="1" applyFont="1" applyFill="1" applyAlignment="1">
      <alignment horizontal="center"/>
    </xf>
    <xf numFmtId="0" fontId="19" fillId="2" borderId="0" xfId="0" applyFont="1" applyFill="1" applyAlignment="1">
      <alignment horizontal="left"/>
    </xf>
    <xf numFmtId="0" fontId="3" fillId="2" borderId="0" xfId="0" applyFont="1" applyFill="1"/>
    <xf numFmtId="0" fontId="20" fillId="2" borderId="0" xfId="0" applyFont="1" applyFill="1"/>
    <xf numFmtId="0" fontId="11" fillId="2" borderId="12" xfId="0" applyFont="1" applyFill="1" applyBorder="1" applyAlignment="1">
      <alignment horizontal="center"/>
    </xf>
    <xf numFmtId="0" fontId="21" fillId="2" borderId="0" xfId="0" applyFont="1" applyFill="1"/>
    <xf numFmtId="49" fontId="0" fillId="4" borderId="1" xfId="0" applyNumberFormat="1" applyFill="1" applyBorder="1" applyAlignment="1">
      <alignment horizontal="center" vertical="top" wrapText="1"/>
    </xf>
    <xf numFmtId="49" fontId="0" fillId="4" borderId="2" xfId="0" applyNumberFormat="1" applyFill="1" applyBorder="1" applyAlignment="1">
      <alignment horizontal="center" vertical="top" wrapText="1"/>
    </xf>
    <xf numFmtId="49" fontId="0" fillId="4" borderId="3" xfId="0" applyNumberFormat="1" applyFill="1" applyBorder="1" applyAlignment="1">
      <alignment horizontal="center" vertical="top" wrapText="1"/>
    </xf>
    <xf numFmtId="49" fontId="0" fillId="4" borderId="4" xfId="0" applyNumberFormat="1" applyFill="1" applyBorder="1" applyAlignment="1">
      <alignment horizontal="center" vertical="top" wrapText="1"/>
    </xf>
    <xf numFmtId="49" fontId="0" fillId="4" borderId="0" xfId="0" applyNumberFormat="1" applyFill="1" applyAlignment="1">
      <alignment horizontal="center" vertical="top" wrapText="1"/>
    </xf>
    <xf numFmtId="49" fontId="0" fillId="4" borderId="5" xfId="0" applyNumberFormat="1" applyFill="1" applyBorder="1" applyAlignment="1">
      <alignment horizontal="center" vertical="top" wrapText="1"/>
    </xf>
    <xf numFmtId="49" fontId="0" fillId="4" borderId="6" xfId="0" applyNumberFormat="1" applyFill="1" applyBorder="1" applyAlignment="1">
      <alignment horizontal="center" vertical="top" wrapText="1"/>
    </xf>
    <xf numFmtId="49" fontId="0" fillId="4" borderId="7" xfId="0" applyNumberFormat="1" applyFill="1" applyBorder="1" applyAlignment="1">
      <alignment horizontal="center" vertical="top" wrapText="1"/>
    </xf>
    <xf numFmtId="49" fontId="0" fillId="4" borderId="8" xfId="0" applyNumberFormat="1" applyFill="1" applyBorder="1" applyAlignment="1">
      <alignment horizontal="center" vertical="top" wrapText="1"/>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7" fillId="4" borderId="30" xfId="0" applyFont="1" applyFill="1" applyBorder="1" applyAlignment="1">
      <alignment horizontal="left"/>
    </xf>
    <xf numFmtId="0" fontId="7" fillId="4" borderId="31" xfId="0" applyFont="1" applyFill="1" applyBorder="1" applyAlignment="1">
      <alignment horizontal="left"/>
    </xf>
    <xf numFmtId="0" fontId="7" fillId="4" borderId="34" xfId="0" applyFont="1" applyFill="1" applyBorder="1" applyAlignment="1">
      <alignment horizontal="left"/>
    </xf>
    <xf numFmtId="0" fontId="7" fillId="4" borderId="28" xfId="0" applyFont="1" applyFill="1" applyBorder="1" applyAlignment="1">
      <alignment horizontal="left"/>
    </xf>
    <xf numFmtId="0" fontId="7" fillId="4" borderId="71" xfId="0" applyFont="1" applyFill="1" applyBorder="1" applyAlignment="1">
      <alignment horizontal="left"/>
    </xf>
    <xf numFmtId="0" fontId="7" fillId="4" borderId="6" xfId="0" applyFont="1" applyFill="1" applyBorder="1" applyAlignment="1">
      <alignment horizontal="left"/>
    </xf>
    <xf numFmtId="0" fontId="7" fillId="4" borderId="7" xfId="0" applyFont="1" applyFill="1" applyBorder="1" applyAlignment="1">
      <alignment horizontal="left"/>
    </xf>
    <xf numFmtId="0" fontId="7" fillId="10" borderId="32" xfId="0" applyFont="1" applyFill="1" applyBorder="1" applyAlignment="1">
      <alignment horizontal="center"/>
    </xf>
    <xf numFmtId="0" fontId="7" fillId="10" borderId="33" xfId="0" applyFont="1" applyFill="1" applyBorder="1" applyAlignment="1">
      <alignment horizontal="center"/>
    </xf>
    <xf numFmtId="0" fontId="7" fillId="10" borderId="29" xfId="0" applyFont="1" applyFill="1" applyBorder="1" applyAlignment="1">
      <alignment horizontal="center"/>
    </xf>
    <xf numFmtId="0" fontId="7" fillId="10" borderId="35" xfId="0" applyFont="1" applyFill="1" applyBorder="1" applyAlignment="1">
      <alignment horizontal="center"/>
    </xf>
    <xf numFmtId="0" fontId="7" fillId="10" borderId="73" xfId="0" applyFont="1" applyFill="1" applyBorder="1" applyAlignment="1">
      <alignment horizontal="center"/>
    </xf>
    <xf numFmtId="0" fontId="7" fillId="10" borderId="72" xfId="0" applyFont="1" applyFill="1" applyBorder="1" applyAlignment="1">
      <alignment horizontal="center"/>
    </xf>
    <xf numFmtId="14" fontId="7" fillId="10" borderId="41" xfId="0" applyNumberFormat="1" applyFont="1" applyFill="1" applyBorder="1" applyAlignment="1">
      <alignment horizontal="center"/>
    </xf>
    <xf numFmtId="14" fontId="7" fillId="10" borderId="42" xfId="0" applyNumberFormat="1" applyFont="1" applyFill="1" applyBorder="1" applyAlignment="1">
      <alignment horizontal="center"/>
    </xf>
    <xf numFmtId="0" fontId="7" fillId="10" borderId="68" xfId="0" applyFont="1" applyFill="1" applyBorder="1" applyAlignment="1">
      <alignment horizontal="center"/>
    </xf>
    <xf numFmtId="0" fontId="7" fillId="10" borderId="69" xfId="0" applyFont="1" applyFill="1" applyBorder="1" applyAlignment="1">
      <alignment horizontal="center"/>
    </xf>
    <xf numFmtId="0" fontId="7" fillId="10" borderId="70" xfId="0" applyFont="1" applyFill="1" applyBorder="1" applyAlignment="1">
      <alignment horizontal="center"/>
    </xf>
    <xf numFmtId="0" fontId="0" fillId="10" borderId="51" xfId="0" applyFill="1" applyBorder="1" applyAlignment="1">
      <alignment horizontal="left"/>
    </xf>
    <xf numFmtId="0" fontId="0" fillId="10" borderId="52" xfId="0" applyFill="1" applyBorder="1" applyAlignment="1">
      <alignment horizontal="left"/>
    </xf>
    <xf numFmtId="0" fontId="0" fillId="10" borderId="53" xfId="0" applyFill="1" applyBorder="1" applyAlignment="1">
      <alignment horizontal="left"/>
    </xf>
    <xf numFmtId="0" fontId="0" fillId="10" borderId="4" xfId="0" applyFill="1" applyBorder="1" applyAlignment="1">
      <alignment horizontal="left" vertical="top" wrapText="1"/>
    </xf>
    <xf numFmtId="0" fontId="0" fillId="10" borderId="0" xfId="0" applyFill="1" applyAlignment="1">
      <alignment horizontal="left" vertical="top" wrapText="1"/>
    </xf>
    <xf numFmtId="0" fontId="0" fillId="10" borderId="5" xfId="0" applyFill="1" applyBorder="1" applyAlignment="1">
      <alignment horizontal="left" vertical="top" wrapText="1"/>
    </xf>
    <xf numFmtId="0" fontId="0" fillId="10" borderId="6" xfId="0" applyFill="1" applyBorder="1" applyAlignment="1">
      <alignment horizontal="left" vertical="top" wrapText="1"/>
    </xf>
    <xf numFmtId="0" fontId="0" fillId="10" borderId="7" xfId="0" applyFill="1" applyBorder="1" applyAlignment="1">
      <alignment horizontal="left" vertical="top" wrapText="1"/>
    </xf>
    <xf numFmtId="0" fontId="0" fillId="10" borderId="8" xfId="0" applyFill="1" applyBorder="1" applyAlignment="1">
      <alignment horizontal="left" vertical="top"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7" fillId="4" borderId="74" xfId="0" applyFont="1" applyFill="1" applyBorder="1" applyAlignment="1">
      <alignment horizontal="left" vertical="top" wrapText="1"/>
    </xf>
    <xf numFmtId="0" fontId="7" fillId="4" borderId="40" xfId="0" applyFont="1" applyFill="1" applyBorder="1" applyAlignment="1">
      <alignment horizontal="left" vertical="top" wrapText="1"/>
    </xf>
    <xf numFmtId="0" fontId="7" fillId="4" borderId="75" xfId="0" applyFont="1" applyFill="1" applyBorder="1" applyAlignment="1">
      <alignment horizontal="left" vertical="top" wrapText="1"/>
    </xf>
    <xf numFmtId="0" fontId="7" fillId="4" borderId="76" xfId="0" applyFont="1" applyFill="1" applyBorder="1" applyAlignment="1">
      <alignment horizontal="left" vertical="top" wrapText="1"/>
    </xf>
    <xf numFmtId="0" fontId="7" fillId="4" borderId="0" xfId="0" applyFont="1" applyFill="1" applyAlignment="1">
      <alignment horizontal="left" vertical="top" wrapText="1"/>
    </xf>
    <xf numFmtId="0" fontId="7" fillId="4" borderId="77" xfId="0" applyFont="1" applyFill="1" applyBorder="1" applyAlignment="1">
      <alignment horizontal="left" vertical="top" wrapText="1"/>
    </xf>
    <xf numFmtId="0" fontId="7" fillId="4" borderId="78" xfId="0" applyFont="1" applyFill="1" applyBorder="1" applyAlignment="1">
      <alignment horizontal="left" vertical="top" wrapText="1"/>
    </xf>
    <xf numFmtId="0" fontId="7" fillId="4" borderId="10" xfId="0" applyFont="1" applyFill="1" applyBorder="1" applyAlignment="1">
      <alignment horizontal="left" vertical="top" wrapText="1"/>
    </xf>
    <xf numFmtId="0" fontId="7" fillId="4" borderId="79" xfId="0" applyFont="1" applyFill="1" applyBorder="1" applyAlignment="1">
      <alignment horizontal="left" vertical="top" wrapText="1"/>
    </xf>
    <xf numFmtId="0" fontId="8" fillId="5" borderId="11" xfId="0" applyFont="1" applyFill="1" applyBorder="1" applyAlignment="1">
      <alignment horizontal="left"/>
    </xf>
    <xf numFmtId="0" fontId="8" fillId="5" borderId="12" xfId="0" applyFont="1" applyFill="1" applyBorder="1" applyAlignment="1">
      <alignment horizontal="left"/>
    </xf>
    <xf numFmtId="0" fontId="8" fillId="5" borderId="13" xfId="0" applyFont="1" applyFill="1" applyBorder="1" applyAlignment="1">
      <alignment horizontal="left"/>
    </xf>
    <xf numFmtId="0" fontId="9" fillId="6" borderId="26" xfId="0" applyFont="1" applyFill="1" applyBorder="1" applyAlignment="1">
      <alignment horizontal="center"/>
    </xf>
    <xf numFmtId="0" fontId="9" fillId="7" borderId="26" xfId="0" applyFont="1" applyFill="1" applyBorder="1" applyAlignment="1">
      <alignment horizontal="center"/>
    </xf>
    <xf numFmtId="0" fontId="9" fillId="3" borderId="20" xfId="0" applyFont="1" applyFill="1" applyBorder="1" applyAlignment="1">
      <alignment horizontal="center" wrapText="1"/>
    </xf>
    <xf numFmtId="0" fontId="9" fillId="3" borderId="21" xfId="0" applyFont="1" applyFill="1" applyBorder="1" applyAlignment="1">
      <alignment horizontal="center" wrapText="1"/>
    </xf>
    <xf numFmtId="0" fontId="9" fillId="3" borderId="23" xfId="0" applyFont="1" applyFill="1" applyBorder="1" applyAlignment="1">
      <alignment horizontal="center" wrapText="1"/>
    </xf>
    <xf numFmtId="0" fontId="9" fillId="3" borderId="19" xfId="0" applyFont="1" applyFill="1" applyBorder="1" applyAlignment="1">
      <alignment horizontal="center" wrapText="1"/>
    </xf>
    <xf numFmtId="0" fontId="9" fillId="6" borderId="21" xfId="0" applyFont="1" applyFill="1" applyBorder="1" applyAlignment="1">
      <alignment horizontal="center" wrapText="1"/>
    </xf>
    <xf numFmtId="0" fontId="9" fillId="6" borderId="19" xfId="0" applyFont="1" applyFill="1" applyBorder="1" applyAlignment="1">
      <alignment horizontal="center" wrapText="1"/>
    </xf>
    <xf numFmtId="0" fontId="9" fillId="7" borderId="21" xfId="0" applyFont="1" applyFill="1" applyBorder="1" applyAlignment="1">
      <alignment horizontal="center" wrapText="1"/>
    </xf>
    <xf numFmtId="0" fontId="9" fillId="7" borderId="19" xfId="0" applyFont="1" applyFill="1" applyBorder="1" applyAlignment="1">
      <alignment horizontal="center" wrapText="1"/>
    </xf>
    <xf numFmtId="0" fontId="8" fillId="8" borderId="21" xfId="0" applyFont="1" applyFill="1" applyBorder="1" applyAlignment="1">
      <alignment horizontal="center" wrapText="1"/>
    </xf>
    <xf numFmtId="0" fontId="9" fillId="8" borderId="21" xfId="0" applyFont="1" applyFill="1" applyBorder="1" applyAlignment="1">
      <alignment horizontal="center" wrapText="1"/>
    </xf>
    <xf numFmtId="0" fontId="9" fillId="8" borderId="19" xfId="0" applyFont="1" applyFill="1" applyBorder="1" applyAlignment="1">
      <alignment horizontal="center" wrapText="1"/>
    </xf>
    <xf numFmtId="0" fontId="9" fillId="9" borderId="21" xfId="0" applyFont="1" applyFill="1" applyBorder="1" applyAlignment="1">
      <alignment horizontal="center" wrapText="1"/>
    </xf>
    <xf numFmtId="0" fontId="9" fillId="9" borderId="22" xfId="0" applyFont="1" applyFill="1" applyBorder="1" applyAlignment="1">
      <alignment horizontal="center" wrapText="1"/>
    </xf>
    <xf numFmtId="0" fontId="9" fillId="9" borderId="19" xfId="0" applyFont="1" applyFill="1" applyBorder="1" applyAlignment="1">
      <alignment horizontal="center" wrapText="1"/>
    </xf>
    <xf numFmtId="0" fontId="9" fillId="9" borderId="24" xfId="0" applyFont="1" applyFill="1" applyBorder="1" applyAlignment="1">
      <alignment horizontal="center" wrapText="1"/>
    </xf>
    <xf numFmtId="0" fontId="9" fillId="2" borderId="0" xfId="0" applyFont="1" applyFill="1" applyAlignment="1">
      <alignment horizontal="center" wrapText="1"/>
    </xf>
    <xf numFmtId="0" fontId="8" fillId="5" borderId="16" xfId="0" applyFont="1" applyFill="1" applyBorder="1" applyAlignment="1">
      <alignment horizontal="left"/>
    </xf>
    <xf numFmtId="0" fontId="8" fillId="5" borderId="17" xfId="0" applyFont="1" applyFill="1" applyBorder="1" applyAlignment="1">
      <alignment horizontal="left"/>
    </xf>
    <xf numFmtId="0" fontId="8" fillId="5" borderId="18" xfId="0" applyFont="1" applyFill="1" applyBorder="1" applyAlignment="1">
      <alignment horizontal="left"/>
    </xf>
    <xf numFmtId="0" fontId="9" fillId="3" borderId="25" xfId="0" applyFont="1" applyFill="1" applyBorder="1" applyAlignment="1">
      <alignment horizontal="center"/>
    </xf>
    <xf numFmtId="0" fontId="9" fillId="3" borderId="26" xfId="0" applyFont="1" applyFill="1" applyBorder="1" applyAlignment="1">
      <alignment horizontal="center"/>
    </xf>
    <xf numFmtId="0" fontId="2" fillId="5" borderId="36" xfId="0" applyFont="1" applyFill="1" applyBorder="1" applyAlignment="1">
      <alignment horizontal="left"/>
    </xf>
    <xf numFmtId="0" fontId="2" fillId="5" borderId="37" xfId="0" applyFont="1" applyFill="1" applyBorder="1" applyAlignment="1">
      <alignment horizontal="left"/>
    </xf>
    <xf numFmtId="0" fontId="2" fillId="5" borderId="38" xfId="0" applyFont="1" applyFill="1" applyBorder="1" applyAlignment="1">
      <alignment horizontal="left"/>
    </xf>
    <xf numFmtId="0" fontId="9" fillId="8" borderId="26" xfId="0" applyFont="1" applyFill="1" applyBorder="1" applyAlignment="1">
      <alignment horizontal="center"/>
    </xf>
    <xf numFmtId="0" fontId="9" fillId="9" borderId="26" xfId="0" applyFont="1" applyFill="1" applyBorder="1" applyAlignment="1">
      <alignment horizontal="center"/>
    </xf>
    <xf numFmtId="0" fontId="9" fillId="9" borderId="27" xfId="0" applyFont="1" applyFill="1" applyBorder="1" applyAlignment="1">
      <alignment horizontal="center"/>
    </xf>
    <xf numFmtId="0" fontId="9" fillId="2" borderId="0" xfId="0" applyFont="1" applyFill="1" applyAlignment="1">
      <alignment horizontal="center"/>
    </xf>
    <xf numFmtId="0" fontId="10" fillId="8" borderId="11" xfId="0" applyFont="1" applyFill="1" applyBorder="1" applyAlignment="1">
      <alignment horizontal="center"/>
    </xf>
    <xf numFmtId="0" fontId="10" fillId="8" borderId="12" xfId="0" applyFont="1" applyFill="1" applyBorder="1" applyAlignment="1">
      <alignment horizontal="center"/>
    </xf>
    <xf numFmtId="0" fontId="7" fillId="8" borderId="11" xfId="0" applyFont="1" applyFill="1" applyBorder="1" applyAlignment="1">
      <alignment horizontal="center"/>
    </xf>
    <xf numFmtId="0" fontId="7" fillId="8" borderId="12" xfId="0" applyFont="1" applyFill="1" applyBorder="1" applyAlignment="1">
      <alignment horizontal="center"/>
    </xf>
    <xf numFmtId="0" fontId="7" fillId="8" borderId="13" xfId="0" applyFont="1" applyFill="1" applyBorder="1" applyAlignment="1">
      <alignment horizontal="center"/>
    </xf>
    <xf numFmtId="0" fontId="4" fillId="3" borderId="1" xfId="0" applyFont="1" applyFill="1" applyBorder="1" applyAlignment="1">
      <alignment horizontal="left" vertical="center"/>
    </xf>
    <xf numFmtId="0" fontId="4" fillId="3" borderId="2" xfId="0" applyFont="1" applyFill="1" applyBorder="1" applyAlignment="1">
      <alignment horizontal="left" vertical="center"/>
    </xf>
    <xf numFmtId="0" fontId="4" fillId="3" borderId="6" xfId="0" applyFont="1" applyFill="1" applyBorder="1" applyAlignment="1">
      <alignment horizontal="left" vertical="center"/>
    </xf>
    <xf numFmtId="0" fontId="4" fillId="3" borderId="7" xfId="0" applyFont="1" applyFill="1" applyBorder="1" applyAlignment="1">
      <alignment horizontal="left" vertical="center"/>
    </xf>
    <xf numFmtId="0" fontId="11" fillId="5" borderId="36" xfId="0" applyFont="1" applyFill="1" applyBorder="1" applyAlignment="1">
      <alignment horizontal="center"/>
    </xf>
    <xf numFmtId="0" fontId="11" fillId="5" borderId="37" xfId="0" applyFont="1" applyFill="1" applyBorder="1" applyAlignment="1">
      <alignment horizontal="center"/>
    </xf>
    <xf numFmtId="0" fontId="11" fillId="5" borderId="38" xfId="0" applyFont="1" applyFill="1" applyBorder="1" applyAlignment="1">
      <alignment horizontal="center"/>
    </xf>
    <xf numFmtId="0" fontId="13" fillId="5" borderId="1"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3" fillId="5" borderId="0" xfId="0" applyFont="1" applyFill="1" applyAlignment="1">
      <alignment horizontal="center" vertical="center" wrapText="1"/>
    </xf>
    <xf numFmtId="0" fontId="13" fillId="5" borderId="5"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13" fillId="5" borderId="8" xfId="0" applyFont="1" applyFill="1" applyBorder="1" applyAlignment="1">
      <alignment horizontal="center" vertical="center" wrapText="1"/>
    </xf>
    <xf numFmtId="0" fontId="10" fillId="10" borderId="44" xfId="0" applyFont="1" applyFill="1" applyBorder="1" applyAlignment="1">
      <alignment horizontal="left" vertical="top" wrapText="1"/>
    </xf>
    <xf numFmtId="0" fontId="10" fillId="10" borderId="2" xfId="0" applyFont="1" applyFill="1" applyBorder="1" applyAlignment="1">
      <alignment horizontal="left" vertical="top" wrapText="1"/>
    </xf>
    <xf numFmtId="0" fontId="10" fillId="10" borderId="3" xfId="0" applyFont="1" applyFill="1" applyBorder="1" applyAlignment="1">
      <alignment horizontal="left" vertical="top" wrapText="1"/>
    </xf>
    <xf numFmtId="0" fontId="10" fillId="10" borderId="14" xfId="0" applyFont="1" applyFill="1" applyBorder="1" applyAlignment="1">
      <alignment horizontal="left" vertical="top" wrapText="1"/>
    </xf>
    <xf numFmtId="0" fontId="10" fillId="10" borderId="0" xfId="0" applyFont="1" applyFill="1" applyAlignment="1">
      <alignment horizontal="left" vertical="top" wrapText="1"/>
    </xf>
    <xf numFmtId="0" fontId="10" fillId="10" borderId="5" xfId="0" applyFont="1" applyFill="1" applyBorder="1" applyAlignment="1">
      <alignment horizontal="left" vertical="top" wrapText="1"/>
    </xf>
    <xf numFmtId="0" fontId="10" fillId="10" borderId="16" xfId="0" applyFont="1" applyFill="1" applyBorder="1" applyAlignment="1">
      <alignment horizontal="left" vertical="top" wrapText="1"/>
    </xf>
    <xf numFmtId="0" fontId="10" fillId="10" borderId="17" xfId="0" applyFont="1" applyFill="1" applyBorder="1" applyAlignment="1">
      <alignment horizontal="left" vertical="top" wrapText="1"/>
    </xf>
    <xf numFmtId="0" fontId="10" fillId="10" borderId="46" xfId="0" applyFont="1" applyFill="1" applyBorder="1" applyAlignment="1">
      <alignment horizontal="left" vertical="top" wrapText="1"/>
    </xf>
    <xf numFmtId="0" fontId="10" fillId="10" borderId="11" xfId="0" applyFont="1" applyFill="1" applyBorder="1" applyAlignment="1">
      <alignment horizontal="left" vertical="top" wrapText="1"/>
    </xf>
    <xf numFmtId="0" fontId="10" fillId="10" borderId="12" xfId="0" applyFont="1" applyFill="1" applyBorder="1" applyAlignment="1">
      <alignment horizontal="left" vertical="top" wrapText="1"/>
    </xf>
    <xf numFmtId="0" fontId="10" fillId="10" borderId="48" xfId="0" applyFont="1" applyFill="1" applyBorder="1" applyAlignment="1">
      <alignment horizontal="left" vertical="top" wrapText="1"/>
    </xf>
    <xf numFmtId="0" fontId="10" fillId="10" borderId="50" xfId="0" applyFont="1" applyFill="1" applyBorder="1" applyAlignment="1">
      <alignment horizontal="left" vertical="top" wrapText="1"/>
    </xf>
    <xf numFmtId="0" fontId="10" fillId="10" borderId="7" xfId="0" applyFont="1" applyFill="1" applyBorder="1" applyAlignment="1">
      <alignment horizontal="left" vertical="top" wrapText="1"/>
    </xf>
    <xf numFmtId="0" fontId="10" fillId="10" borderId="8" xfId="0" applyFont="1" applyFill="1" applyBorder="1" applyAlignment="1">
      <alignment horizontal="left" vertical="top" wrapText="1"/>
    </xf>
    <xf numFmtId="0" fontId="10" fillId="10" borderId="1" xfId="0" applyFont="1" applyFill="1" applyBorder="1" applyAlignment="1">
      <alignment horizontal="center" vertical="center" wrapText="1"/>
    </xf>
    <xf numFmtId="0" fontId="10" fillId="10" borderId="43" xfId="0" applyFont="1" applyFill="1" applyBorder="1" applyAlignment="1">
      <alignment horizontal="center" vertical="center" wrapText="1"/>
    </xf>
    <xf numFmtId="0" fontId="10" fillId="10" borderId="4" xfId="0" applyFont="1" applyFill="1" applyBorder="1" applyAlignment="1">
      <alignment horizontal="center" vertical="center" wrapText="1"/>
    </xf>
    <xf numFmtId="0" fontId="10" fillId="10" borderId="15" xfId="0" applyFont="1" applyFill="1" applyBorder="1" applyAlignment="1">
      <alignment horizontal="center" vertical="center" wrapText="1"/>
    </xf>
    <xf numFmtId="0" fontId="10" fillId="10" borderId="45" xfId="0" applyFont="1" applyFill="1" applyBorder="1" applyAlignment="1">
      <alignment horizontal="center" vertical="center" wrapText="1"/>
    </xf>
    <xf numFmtId="0" fontId="10" fillId="10" borderId="18" xfId="0" applyFont="1" applyFill="1" applyBorder="1" applyAlignment="1">
      <alignment horizontal="center" vertical="center" wrapText="1"/>
    </xf>
    <xf numFmtId="0" fontId="10" fillId="10" borderId="47" xfId="0" applyFont="1" applyFill="1" applyBorder="1" applyAlignment="1">
      <alignment horizontal="center" vertical="center" wrapText="1"/>
    </xf>
    <xf numFmtId="0" fontId="10" fillId="10" borderId="13" xfId="0" applyFont="1" applyFill="1" applyBorder="1" applyAlignment="1">
      <alignment horizontal="center" vertical="center" wrapText="1"/>
    </xf>
    <xf numFmtId="0" fontId="10" fillId="10" borderId="6" xfId="0" applyFont="1" applyFill="1" applyBorder="1" applyAlignment="1">
      <alignment horizontal="center" vertical="center" wrapText="1"/>
    </xf>
    <xf numFmtId="0" fontId="10" fillId="10" borderId="49" xfId="0" applyFont="1" applyFill="1" applyBorder="1" applyAlignment="1">
      <alignment horizontal="center" vertical="center" wrapText="1"/>
    </xf>
    <xf numFmtId="0" fontId="10" fillId="10" borderId="43" xfId="0" applyFont="1" applyFill="1" applyBorder="1" applyAlignment="1">
      <alignment horizontal="left" vertical="top" wrapText="1"/>
    </xf>
    <xf numFmtId="0" fontId="10" fillId="10" borderId="15" xfId="0" applyFont="1" applyFill="1" applyBorder="1" applyAlignment="1">
      <alignment horizontal="left" vertical="top" wrapText="1"/>
    </xf>
    <xf numFmtId="0" fontId="10" fillId="10" borderId="18" xfId="0" applyFont="1" applyFill="1" applyBorder="1" applyAlignment="1">
      <alignment horizontal="left" vertical="top" wrapText="1"/>
    </xf>
    <xf numFmtId="0" fontId="10" fillId="10" borderId="13" xfId="0" applyFont="1" applyFill="1" applyBorder="1" applyAlignment="1">
      <alignment horizontal="left" vertical="top" wrapText="1"/>
    </xf>
    <xf numFmtId="0" fontId="10" fillId="10" borderId="49" xfId="0" applyFont="1" applyFill="1" applyBorder="1" applyAlignment="1">
      <alignment horizontal="left" vertical="top" wrapText="1"/>
    </xf>
    <xf numFmtId="0" fontId="16" fillId="10" borderId="56" xfId="0" applyFont="1" applyFill="1" applyBorder="1" applyAlignment="1">
      <alignment horizontal="left" vertical="center" wrapText="1"/>
    </xf>
    <xf numFmtId="0" fontId="16" fillId="10" borderId="29" xfId="0" applyFont="1" applyFill="1" applyBorder="1" applyAlignment="1">
      <alignment horizontal="left" vertical="center" wrapText="1"/>
    </xf>
    <xf numFmtId="0" fontId="16" fillId="10" borderId="35" xfId="0" applyFont="1" applyFill="1" applyBorder="1" applyAlignment="1">
      <alignment horizontal="left" vertical="center" wrapText="1"/>
    </xf>
    <xf numFmtId="0" fontId="16" fillId="10" borderId="57" xfId="0" applyFont="1" applyFill="1" applyBorder="1" applyAlignment="1">
      <alignment horizontal="left" vertical="center" wrapText="1"/>
    </xf>
    <xf numFmtId="0" fontId="16" fillId="10" borderId="58" xfId="0" applyFont="1" applyFill="1" applyBorder="1" applyAlignment="1">
      <alignment horizontal="left" vertical="center" wrapText="1"/>
    </xf>
    <xf numFmtId="0" fontId="16" fillId="10" borderId="59" xfId="0" applyFont="1" applyFill="1" applyBorder="1" applyAlignment="1">
      <alignment horizontal="left" vertical="center" wrapText="1"/>
    </xf>
    <xf numFmtId="0" fontId="16" fillId="10" borderId="1" xfId="0" applyFont="1" applyFill="1" applyBorder="1" applyAlignment="1">
      <alignment horizontal="left" vertical="top" wrapText="1"/>
    </xf>
    <xf numFmtId="0" fontId="16" fillId="10" borderId="2" xfId="0" applyFont="1" applyFill="1" applyBorder="1" applyAlignment="1">
      <alignment horizontal="left" vertical="top" wrapText="1"/>
    </xf>
    <xf numFmtId="0" fontId="16" fillId="10" borderId="3" xfId="0" applyFont="1" applyFill="1" applyBorder="1" applyAlignment="1">
      <alignment horizontal="left" vertical="top" wrapText="1"/>
    </xf>
    <xf numFmtId="0" fontId="16" fillId="10" borderId="4" xfId="0" applyFont="1" applyFill="1" applyBorder="1" applyAlignment="1">
      <alignment horizontal="left" vertical="top" wrapText="1"/>
    </xf>
    <xf numFmtId="0" fontId="16" fillId="10" borderId="0" xfId="0" applyFont="1" applyFill="1" applyAlignment="1">
      <alignment horizontal="left" vertical="top" wrapText="1"/>
    </xf>
    <xf numFmtId="0" fontId="16" fillId="10" borderId="5" xfId="0" applyFont="1" applyFill="1" applyBorder="1" applyAlignment="1">
      <alignment horizontal="left" vertical="top" wrapText="1"/>
    </xf>
    <xf numFmtId="0" fontId="16" fillId="10" borderId="6" xfId="0" applyFont="1" applyFill="1" applyBorder="1" applyAlignment="1">
      <alignment horizontal="left" vertical="top" wrapText="1"/>
    </xf>
    <xf numFmtId="0" fontId="16" fillId="10" borderId="7" xfId="0" applyFont="1" applyFill="1" applyBorder="1" applyAlignment="1">
      <alignment horizontal="left" vertical="top" wrapText="1"/>
    </xf>
    <xf numFmtId="0" fontId="16" fillId="10" borderId="8" xfId="0" applyFont="1" applyFill="1" applyBorder="1" applyAlignment="1">
      <alignment horizontal="left" vertical="top" wrapText="1"/>
    </xf>
    <xf numFmtId="0" fontId="16" fillId="10" borderId="60" xfId="0" applyFont="1" applyFill="1" applyBorder="1" applyAlignment="1">
      <alignment horizontal="left" vertical="center" wrapText="1"/>
    </xf>
    <xf numFmtId="0" fontId="16" fillId="10" borderId="32" xfId="0" applyFont="1" applyFill="1" applyBorder="1" applyAlignment="1">
      <alignment horizontal="left" vertical="center" wrapText="1"/>
    </xf>
    <xf numFmtId="0" fontId="16" fillId="10" borderId="33" xfId="0" applyFont="1" applyFill="1" applyBorder="1" applyAlignment="1">
      <alignment horizontal="left" vertical="center" wrapText="1"/>
    </xf>
    <xf numFmtId="0" fontId="16" fillId="10" borderId="56" xfId="0" applyFont="1" applyFill="1" applyBorder="1" applyAlignment="1">
      <alignment horizontal="left" wrapText="1"/>
    </xf>
    <xf numFmtId="0" fontId="16" fillId="10" borderId="29" xfId="0" applyFont="1" applyFill="1" applyBorder="1" applyAlignment="1">
      <alignment horizontal="left" wrapText="1"/>
    </xf>
    <xf numFmtId="0" fontId="16" fillId="10" borderId="35" xfId="0" applyFont="1" applyFill="1" applyBorder="1" applyAlignment="1">
      <alignment horizontal="left" wrapText="1"/>
    </xf>
    <xf numFmtId="0" fontId="13" fillId="5" borderId="64" xfId="0" applyFont="1" applyFill="1" applyBorder="1" applyAlignment="1">
      <alignment horizontal="center"/>
    </xf>
    <xf numFmtId="0" fontId="13" fillId="5" borderId="65" xfId="0" applyFont="1" applyFill="1" applyBorder="1" applyAlignment="1">
      <alignment horizontal="center"/>
    </xf>
    <xf numFmtId="0" fontId="13" fillId="5" borderId="66" xfId="0" applyFont="1" applyFill="1" applyBorder="1" applyAlignment="1">
      <alignment horizontal="center"/>
    </xf>
    <xf numFmtId="0" fontId="13" fillId="5" borderId="61" xfId="0" applyFont="1" applyFill="1" applyBorder="1" applyAlignment="1">
      <alignment horizontal="center"/>
    </xf>
    <xf numFmtId="0" fontId="13" fillId="5" borderId="62" xfId="0" applyFont="1" applyFill="1" applyBorder="1" applyAlignment="1">
      <alignment horizontal="center"/>
    </xf>
    <xf numFmtId="0" fontId="13" fillId="5" borderId="63" xfId="0" applyFont="1" applyFill="1" applyBorder="1" applyAlignment="1">
      <alignment horizontal="center"/>
    </xf>
    <xf numFmtId="0" fontId="16" fillId="10" borderId="23" xfId="0" applyFont="1" applyFill="1" applyBorder="1" applyAlignment="1">
      <alignment horizontal="left" wrapText="1"/>
    </xf>
    <xf numFmtId="0" fontId="16" fillId="10" borderId="19" xfId="0" applyFont="1" applyFill="1" applyBorder="1" applyAlignment="1">
      <alignment horizontal="left" wrapText="1"/>
    </xf>
    <xf numFmtId="0" fontId="16" fillId="10" borderId="24" xfId="0" applyFont="1" applyFill="1" applyBorder="1" applyAlignment="1">
      <alignment horizontal="left" wrapText="1"/>
    </xf>
    <xf numFmtId="0" fontId="16" fillId="10" borderId="20" xfId="0" applyFont="1" applyFill="1" applyBorder="1" applyAlignment="1">
      <alignment horizontal="left" vertical="center" wrapText="1"/>
    </xf>
    <xf numFmtId="0" fontId="16" fillId="10" borderId="21" xfId="0" applyFont="1" applyFill="1" applyBorder="1" applyAlignment="1">
      <alignment horizontal="left" vertical="center" wrapText="1"/>
    </xf>
    <xf numFmtId="0" fontId="16" fillId="10" borderId="22" xfId="0" applyFont="1" applyFill="1" applyBorder="1" applyAlignment="1">
      <alignment horizontal="left" vertical="center" wrapText="1"/>
    </xf>
    <xf numFmtId="0" fontId="16" fillId="10" borderId="23" xfId="0" applyFont="1" applyFill="1" applyBorder="1" applyAlignment="1">
      <alignment horizontal="left" vertical="center" wrapText="1"/>
    </xf>
    <xf numFmtId="0" fontId="16" fillId="10" borderId="19" xfId="0" applyFont="1" applyFill="1" applyBorder="1" applyAlignment="1">
      <alignment horizontal="left" vertical="center" wrapText="1"/>
    </xf>
    <xf numFmtId="0" fontId="16" fillId="10" borderId="24" xfId="0" applyFont="1" applyFill="1" applyBorder="1" applyAlignment="1">
      <alignment horizontal="left" vertical="center" wrapText="1"/>
    </xf>
    <xf numFmtId="0" fontId="16" fillId="10" borderId="23" xfId="0" applyFont="1" applyFill="1" applyBorder="1" applyAlignment="1">
      <alignment horizontal="left" vertical="top" wrapText="1"/>
    </xf>
    <xf numFmtId="0" fontId="16" fillId="10" borderId="19" xfId="0" applyFont="1" applyFill="1" applyBorder="1" applyAlignment="1">
      <alignment horizontal="left" vertical="top" wrapText="1"/>
    </xf>
    <xf numFmtId="0" fontId="16" fillId="10" borderId="24" xfId="0" applyFont="1" applyFill="1" applyBorder="1" applyAlignment="1">
      <alignment horizontal="left" vertical="top" wrapText="1"/>
    </xf>
    <xf numFmtId="0" fontId="16" fillId="10" borderId="25" xfId="0" applyFont="1" applyFill="1" applyBorder="1" applyAlignment="1">
      <alignment horizontal="left" vertical="top" wrapText="1"/>
    </xf>
    <xf numFmtId="0" fontId="16" fillId="10" borderId="26" xfId="0" applyFont="1" applyFill="1" applyBorder="1" applyAlignment="1">
      <alignment horizontal="left" vertical="top" wrapText="1"/>
    </xf>
    <xf numFmtId="0" fontId="16" fillId="10" borderId="27" xfId="0" applyFont="1" applyFill="1" applyBorder="1" applyAlignment="1">
      <alignment horizontal="left" vertical="top" wrapText="1"/>
    </xf>
    <xf numFmtId="0" fontId="16" fillId="10" borderId="67" xfId="0" applyFont="1" applyFill="1" applyBorder="1" applyAlignment="1">
      <alignment horizontal="left" vertical="top" wrapText="1"/>
    </xf>
    <xf numFmtId="0" fontId="16" fillId="10" borderId="40" xfId="0" applyFont="1" applyFill="1" applyBorder="1" applyAlignment="1">
      <alignment horizontal="left" vertical="top" wrapText="1"/>
    </xf>
    <xf numFmtId="0" fontId="16" fillId="10" borderId="80" xfId="0" applyFont="1" applyFill="1" applyBorder="1" applyAlignment="1">
      <alignment horizontal="left" vertical="top" wrapText="1"/>
    </xf>
    <xf numFmtId="0" fontId="16" fillId="10" borderId="14" xfId="0" applyFont="1" applyFill="1" applyBorder="1" applyAlignment="1">
      <alignment horizontal="left" vertical="top" wrapText="1"/>
    </xf>
    <xf numFmtId="0" fontId="16" fillId="10" borderId="15" xfId="0" applyFont="1" applyFill="1" applyBorder="1" applyAlignment="1">
      <alignment horizontal="left" vertical="top" wrapText="1"/>
    </xf>
    <xf numFmtId="0" fontId="16" fillId="10" borderId="16" xfId="0" applyFont="1" applyFill="1" applyBorder="1" applyAlignment="1">
      <alignment horizontal="left" vertical="top" wrapText="1"/>
    </xf>
    <xf numFmtId="0" fontId="16" fillId="10" borderId="17" xfId="0" applyFont="1" applyFill="1" applyBorder="1" applyAlignment="1">
      <alignment horizontal="left" vertical="top" wrapText="1"/>
    </xf>
    <xf numFmtId="0" fontId="16" fillId="10" borderId="18" xfId="0" applyFont="1" applyFill="1" applyBorder="1" applyAlignment="1">
      <alignment horizontal="left" vertical="top" wrapText="1"/>
    </xf>
    <xf numFmtId="0" fontId="16" fillId="10" borderId="20" xfId="0" applyFont="1" applyFill="1" applyBorder="1" applyAlignment="1">
      <alignment horizontal="left" vertical="top" wrapText="1"/>
    </xf>
    <xf numFmtId="0" fontId="16" fillId="10" borderId="21" xfId="0" applyFont="1" applyFill="1" applyBorder="1" applyAlignment="1">
      <alignment horizontal="left" vertical="top" wrapText="1"/>
    </xf>
    <xf numFmtId="0" fontId="16" fillId="10" borderId="22" xfId="0" applyFont="1" applyFill="1" applyBorder="1" applyAlignment="1">
      <alignment horizontal="left" vertical="top" wrapText="1"/>
    </xf>
  </cellXfs>
  <cellStyles count="2">
    <cellStyle name="Procent" xfId="1" builtinId="5"/>
    <cellStyle name="Standaard" xfId="0" builtinId="0"/>
  </cellStyles>
  <dxfs count="0"/>
  <tableStyles count="0" defaultTableStyle="TableStyleMedium2" defaultPivotStyle="PivotStyleLight16"/>
  <colors>
    <mruColors>
      <color rgb="FFFEF8F9"/>
      <color rgb="FFFDE7EB"/>
      <color rgb="FF671E75"/>
      <color rgb="FFFF89A5"/>
      <color rgb="FFB81058"/>
      <color rgb="FFD50032"/>
      <color rgb="FFFF3767"/>
      <color rgb="FFD794E4"/>
      <color rgb="FFAE33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image" Target="../media/image3.png"/><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image" Target="../media/image3.png"/><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image" Target="../media/image3.png"/><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image" Target="../media/image3.png"/><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image" Target="../media/image3.png"/><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3" Type="http://schemas.openxmlformats.org/officeDocument/2006/relationships/image" Target="../media/image3.png"/><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3" Type="http://schemas.openxmlformats.org/officeDocument/2006/relationships/image" Target="../media/image3.png"/><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3" Type="http://schemas.openxmlformats.org/officeDocument/2006/relationships/image" Target="../media/image3.png"/><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3" Type="http://schemas.openxmlformats.org/officeDocument/2006/relationships/image" Target="../media/image3.png"/><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image" Target="../media/image3.png"/><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image" Target="../media/image3.png"/><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image" Target="../media/image3.png"/><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3" Type="http://schemas.openxmlformats.org/officeDocument/2006/relationships/image" Target="../media/image3.png"/><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3" Type="http://schemas.openxmlformats.org/officeDocument/2006/relationships/image" Target="../media/image3.png"/><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3" Type="http://schemas.openxmlformats.org/officeDocument/2006/relationships/image" Target="../media/image3.png"/><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3" Type="http://schemas.openxmlformats.org/officeDocument/2006/relationships/image" Target="../media/image3.png"/><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3" Type="http://schemas.openxmlformats.org/officeDocument/2006/relationships/image" Target="../media/image3.png"/><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3" Type="http://schemas.openxmlformats.org/officeDocument/2006/relationships/image" Target="../media/image3.png"/><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38.xml"/><Relationship Id="rId1" Type="http://schemas.microsoft.com/office/2011/relationships/chartStyle" Target="style38.xml"/><Relationship Id="rId4" Type="http://schemas.openxmlformats.org/officeDocument/2006/relationships/image" Target="../media/image3.png"/></Relationships>
</file>

<file path=xl/charts/_rels/chart39.xml.rels><?xml version="1.0" encoding="UTF-8" standalone="yes"?>
<Relationships xmlns="http://schemas.openxmlformats.org/package/2006/relationships"><Relationship Id="rId3" Type="http://schemas.openxmlformats.org/officeDocument/2006/relationships/image" Target="../media/image3.png"/><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11/relationships/chartColorStyle" Target="colors40.xml"/><Relationship Id="rId1" Type="http://schemas.microsoft.com/office/2011/relationships/chartStyle" Target="style40.xml"/></Relationships>
</file>

<file path=xl/charts/_rels/chart5.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en-US" sz="1000" b="1" u="none"/>
              <a:t>Psychologisch handelen</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manualLayout>
          <c:layoutTarget val="inner"/>
          <c:xMode val="edge"/>
          <c:yMode val="edge"/>
          <c:x val="2.3148148148148147E-2"/>
          <c:y val="0.29663038443723938"/>
          <c:w val="0.95370370370370372"/>
          <c:h val="0.56856569399413304"/>
        </c:manualLayout>
      </c:layout>
      <c:barChart>
        <c:barDir val="bar"/>
        <c:grouping val="stacked"/>
        <c:varyColors val="0"/>
        <c:ser>
          <c:idx val="0"/>
          <c:order val="0"/>
          <c:tx>
            <c:v>0</c:v>
          </c:tx>
          <c:spPr>
            <a:solidFill>
              <a:srgbClr val="671E7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Lijsten!$E$2</c:f>
              <c:numCache>
                <c:formatCode>0.00%</c:formatCode>
                <c:ptCount val="1"/>
                <c:pt idx="0">
                  <c:v>0.16719999999999999</c:v>
                </c:pt>
              </c:numCache>
            </c:numRef>
          </c:val>
          <c:extLst>
            <c:ext xmlns:c16="http://schemas.microsoft.com/office/drawing/2014/chart" uri="{C3380CC4-5D6E-409C-BE32-E72D297353CC}">
              <c16:uniqueId val="{00000000-0933-492C-A9AB-35083A14D8EE}"/>
            </c:ext>
          </c:extLst>
        </c:ser>
        <c:ser>
          <c:idx val="1"/>
          <c:order val="1"/>
          <c:tx>
            <c:v>1</c:v>
          </c:tx>
          <c:spPr>
            <a:solidFill>
              <a:srgbClr val="AE33C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Lijsten!$E$3</c:f>
              <c:numCache>
                <c:formatCode>0.00%</c:formatCode>
                <c:ptCount val="1"/>
                <c:pt idx="0">
                  <c:v>0.16719999999999999</c:v>
                </c:pt>
              </c:numCache>
            </c:numRef>
          </c:val>
          <c:extLst>
            <c:ext xmlns:c16="http://schemas.microsoft.com/office/drawing/2014/chart" uri="{C3380CC4-5D6E-409C-BE32-E72D297353CC}">
              <c16:uniqueId val="{00000001-0933-492C-A9AB-35083A14D8EE}"/>
            </c:ext>
          </c:extLst>
        </c:ser>
        <c:ser>
          <c:idx val="2"/>
          <c:order val="2"/>
          <c:tx>
            <c:v>2</c:v>
          </c:tx>
          <c:spPr>
            <a:solidFill>
              <a:srgbClr val="D794E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Lijsten!$E$4</c:f>
              <c:numCache>
                <c:formatCode>0.00%</c:formatCode>
                <c:ptCount val="1"/>
                <c:pt idx="0">
                  <c:v>0.16719999999999999</c:v>
                </c:pt>
              </c:numCache>
            </c:numRef>
          </c:val>
          <c:extLst>
            <c:ext xmlns:c16="http://schemas.microsoft.com/office/drawing/2014/chart" uri="{C3380CC4-5D6E-409C-BE32-E72D297353CC}">
              <c16:uniqueId val="{00000002-0933-492C-A9AB-35083A14D8EE}"/>
            </c:ext>
          </c:extLst>
        </c:ser>
        <c:ser>
          <c:idx val="3"/>
          <c:order val="3"/>
          <c:tx>
            <c:v>3</c:v>
          </c:tx>
          <c:spPr>
            <a:solidFill>
              <a:srgbClr val="FF89A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Lijsten!$E$5</c:f>
              <c:numCache>
                <c:formatCode>0.00%</c:formatCode>
                <c:ptCount val="1"/>
                <c:pt idx="0">
                  <c:v>0.16719999999999999</c:v>
                </c:pt>
              </c:numCache>
            </c:numRef>
          </c:val>
          <c:extLst>
            <c:ext xmlns:c16="http://schemas.microsoft.com/office/drawing/2014/chart" uri="{C3380CC4-5D6E-409C-BE32-E72D297353CC}">
              <c16:uniqueId val="{00000003-0933-492C-A9AB-35083A14D8EE}"/>
            </c:ext>
          </c:extLst>
        </c:ser>
        <c:ser>
          <c:idx val="4"/>
          <c:order val="4"/>
          <c:tx>
            <c:v>4</c:v>
          </c:tx>
          <c:spPr>
            <a:solidFill>
              <a:srgbClr val="FF376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Lijsten!$E$6</c:f>
              <c:numCache>
                <c:formatCode>0.00%</c:formatCode>
                <c:ptCount val="1"/>
                <c:pt idx="0">
                  <c:v>0.16719999999999999</c:v>
                </c:pt>
              </c:numCache>
            </c:numRef>
          </c:val>
          <c:extLst>
            <c:ext xmlns:c16="http://schemas.microsoft.com/office/drawing/2014/chart" uri="{C3380CC4-5D6E-409C-BE32-E72D297353CC}">
              <c16:uniqueId val="{00000004-0933-492C-A9AB-35083A14D8EE}"/>
            </c:ext>
          </c:extLst>
        </c:ser>
        <c:dLbls>
          <c:showLegendKey val="0"/>
          <c:showVal val="0"/>
          <c:showCatName val="0"/>
          <c:showSerName val="0"/>
          <c:showPercent val="0"/>
          <c:showBubbleSize val="0"/>
        </c:dLbls>
        <c:gapWidth val="150"/>
        <c:overlap val="100"/>
        <c:axId val="487229072"/>
        <c:axId val="487229488"/>
        <c:extLst>
          <c:ext xmlns:c15="http://schemas.microsoft.com/office/drawing/2012/chart" uri="{02D57815-91ED-43cb-92C2-25804820EDAC}">
            <c15:filteredBarSeries>
              <c15:ser>
                <c:idx val="5"/>
                <c:order val="5"/>
                <c:tx>
                  <c:v>5</c:v>
                </c:tx>
                <c:spPr>
                  <a:solidFill>
                    <a:srgbClr val="D50032"/>
                  </a:solidFill>
                  <a:ln>
                    <a:noFill/>
                  </a:ln>
                  <a:effectLst/>
                </c:spPr>
                <c:invertIfNegative val="0"/>
                <c:dLbls>
                  <c:dLbl>
                    <c:idx val="0"/>
                    <c:tx>
                      <c:rich>
                        <a:bodyPr/>
                        <a:lstStyle/>
                        <a:p>
                          <a:fld id="{85E2C65A-32DE-45C4-9905-F5D05A17A3AF}" type="SERIESNAME">
                            <a:rPr lang="en-US">
                              <a:solidFill>
                                <a:schemeClr val="bg1"/>
                              </a:solidFill>
                            </a:rPr>
                            <a:pPr/>
                            <a:t>[REEKSNAAM]</a:t>
                          </a:fld>
                          <a:endParaRPr lang="nl-NL"/>
                        </a:p>
                      </c:rich>
                    </c:tx>
                    <c:showLegendKey val="0"/>
                    <c:showVal val="0"/>
                    <c:showCatName val="0"/>
                    <c:showSerName val="1"/>
                    <c:showPercent val="0"/>
                    <c:showBubbleSize val="0"/>
                    <c:extLst>
                      <c:ext uri="{CE6537A1-D6FC-4f65-9D91-7224C49458BB}">
                        <c15:dlblFieldTable/>
                        <c15:showDataLabelsRange val="0"/>
                      </c:ext>
                      <c:ext xmlns:c16="http://schemas.microsoft.com/office/drawing/2014/chart" uri="{C3380CC4-5D6E-409C-BE32-E72D297353CC}">
                        <c16:uniqueId val="{0000000A-0933-492C-A9AB-35083A14D8E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1"/>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c:ext uri="{02D57815-91ED-43cb-92C2-25804820EDAC}">
                        <c15:formulaRef>
                          <c15:sqref>Lijsten!$E$7</c15:sqref>
                        </c15:formulaRef>
                      </c:ext>
                    </c:extLst>
                    <c:numCache>
                      <c:formatCode>0.00%</c:formatCode>
                      <c:ptCount val="1"/>
                    </c:numCache>
                  </c:numRef>
                </c:val>
                <c:extLst>
                  <c:ext xmlns:c16="http://schemas.microsoft.com/office/drawing/2014/chart" uri="{C3380CC4-5D6E-409C-BE32-E72D297353CC}">
                    <c16:uniqueId val="{00000005-0933-492C-A9AB-35083A14D8EE}"/>
                  </c:ext>
                </c:extLst>
              </c15:ser>
            </c15:filteredBarSeries>
          </c:ext>
        </c:extLst>
      </c:barChart>
      <c:barChart>
        <c:barDir val="bar"/>
        <c:grouping val="stacked"/>
        <c:varyColors val="0"/>
        <c:ser>
          <c:idx val="6"/>
          <c:order val="6"/>
          <c:spPr>
            <a:noFill/>
            <a:ln>
              <a:noFill/>
            </a:ln>
            <a:effectLst/>
          </c:spPr>
          <c:invertIfNegative val="0"/>
          <c:val>
            <c:numRef>
              <c:f>'Competenties &amp; vaardigheden'!$G$22</c:f>
              <c:numCache>
                <c:formatCode>0.00%</c:formatCode>
                <c:ptCount val="1"/>
                <c:pt idx="0">
                  <c:v>6.0000000000000005E-2</c:v>
                </c:pt>
              </c:numCache>
            </c:numRef>
          </c:val>
          <c:extLst>
            <c:ext xmlns:c16="http://schemas.microsoft.com/office/drawing/2014/chart" uri="{C3380CC4-5D6E-409C-BE32-E72D297353CC}">
              <c16:uniqueId val="{00000007-0933-492C-A9AB-35083A14D8EE}"/>
            </c:ext>
          </c:extLst>
        </c:ser>
        <c:ser>
          <c:idx val="7"/>
          <c:order val="7"/>
          <c:spPr>
            <a:blipFill>
              <a:blip xmlns:r="http://schemas.openxmlformats.org/officeDocument/2006/relationships" r:embed="rId3"/>
              <a:stretch>
                <a:fillRect/>
              </a:stretch>
            </a:blipFill>
            <a:ln>
              <a:noFill/>
            </a:ln>
            <a:effectLst/>
          </c:spPr>
          <c:invertIfNegative val="0"/>
          <c:val>
            <c:numRef>
              <c:f>Lijsten!$F$3</c:f>
              <c:numCache>
                <c:formatCode>0.00</c:formatCode>
                <c:ptCount val="1"/>
                <c:pt idx="0">
                  <c:v>0.05</c:v>
                </c:pt>
              </c:numCache>
            </c:numRef>
          </c:val>
          <c:extLst>
            <c:ext xmlns:c16="http://schemas.microsoft.com/office/drawing/2014/chart" uri="{C3380CC4-5D6E-409C-BE32-E72D297353CC}">
              <c16:uniqueId val="{00000008-0933-492C-A9AB-35083A14D8EE}"/>
            </c:ext>
          </c:extLst>
        </c:ser>
        <c:dLbls>
          <c:showLegendKey val="0"/>
          <c:showVal val="0"/>
          <c:showCatName val="0"/>
          <c:showSerName val="0"/>
          <c:showPercent val="0"/>
          <c:showBubbleSize val="0"/>
        </c:dLbls>
        <c:gapWidth val="0"/>
        <c:overlap val="100"/>
        <c:axId val="475213168"/>
        <c:axId val="475213584"/>
      </c:barChart>
      <c:catAx>
        <c:axId val="487229072"/>
        <c:scaling>
          <c:orientation val="minMax"/>
        </c:scaling>
        <c:delete val="1"/>
        <c:axPos val="l"/>
        <c:numFmt formatCode="General" sourceLinked="1"/>
        <c:majorTickMark val="out"/>
        <c:minorTickMark val="none"/>
        <c:tickLblPos val="nextTo"/>
        <c:crossAx val="487229488"/>
        <c:crosses val="autoZero"/>
        <c:auto val="1"/>
        <c:lblAlgn val="ctr"/>
        <c:lblOffset val="100"/>
        <c:noMultiLvlLbl val="0"/>
      </c:catAx>
      <c:valAx>
        <c:axId val="487229488"/>
        <c:scaling>
          <c:orientation val="minMax"/>
          <c:max val="1"/>
        </c:scaling>
        <c:delete val="1"/>
        <c:axPos val="b"/>
        <c:numFmt formatCode="0.0%" sourceLinked="0"/>
        <c:majorTickMark val="out"/>
        <c:minorTickMark val="none"/>
        <c:tickLblPos val="nextTo"/>
        <c:crossAx val="487229072"/>
        <c:crosses val="autoZero"/>
        <c:crossBetween val="between"/>
        <c:majorUnit val="0.2"/>
      </c:valAx>
      <c:valAx>
        <c:axId val="475213584"/>
        <c:scaling>
          <c:orientation val="minMax"/>
          <c:max val="1"/>
        </c:scaling>
        <c:delete val="1"/>
        <c:axPos val="t"/>
        <c:numFmt formatCode="0.00%" sourceLinked="1"/>
        <c:majorTickMark val="out"/>
        <c:minorTickMark val="none"/>
        <c:tickLblPos val="nextTo"/>
        <c:crossAx val="475213168"/>
        <c:crosses val="max"/>
        <c:crossBetween val="between"/>
      </c:valAx>
      <c:catAx>
        <c:axId val="475213168"/>
        <c:scaling>
          <c:orientation val="minMax"/>
        </c:scaling>
        <c:delete val="1"/>
        <c:axPos val="l"/>
        <c:majorTickMark val="out"/>
        <c:minorTickMark val="none"/>
        <c:tickLblPos val="nextTo"/>
        <c:crossAx val="475213584"/>
        <c:crosses val="autoZero"/>
        <c:auto val="1"/>
        <c:lblAlgn val="ctr"/>
        <c:lblOffset val="100"/>
        <c:noMultiLvlLbl val="0"/>
      </c:cat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DE7EB"/>
    </a:solidFill>
    <a:ln w="9525" cap="flat" cmpd="sng" algn="ctr">
      <a:solidFill>
        <a:schemeClr val="tx1"/>
      </a:solidFill>
      <a:round/>
    </a:ln>
    <a:effectLst/>
  </c:spPr>
  <c:txPr>
    <a:bodyPr/>
    <a:lstStyle/>
    <a:p>
      <a:pPr>
        <a:defRPr/>
      </a:pPr>
      <a:endParaRPr lang="nl-N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nl-NL" sz="1000" b="1" i="0" u="none" strike="noStrike" baseline="0">
                <a:effectLst/>
              </a:rPr>
              <a:t>Diagnostiek en behandeling gedragsproblemen</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2.3148148148148147E-2"/>
          <c:y val="0.29663038443723938"/>
          <c:w val="0.95370370370370372"/>
          <c:h val="0.56856569399413304"/>
        </c:manualLayout>
      </c:layout>
      <c:barChart>
        <c:barDir val="bar"/>
        <c:grouping val="stacked"/>
        <c:varyColors val="0"/>
        <c:ser>
          <c:idx val="0"/>
          <c:order val="0"/>
          <c:tx>
            <c:v>0</c:v>
          </c:tx>
          <c:spPr>
            <a:solidFill>
              <a:srgbClr val="671E7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Lijsten!$E$2</c:f>
              <c:numCache>
                <c:formatCode>0.00%</c:formatCode>
                <c:ptCount val="1"/>
                <c:pt idx="0">
                  <c:v>0.16719999999999999</c:v>
                </c:pt>
              </c:numCache>
            </c:numRef>
          </c:val>
          <c:extLst>
            <c:ext xmlns:c16="http://schemas.microsoft.com/office/drawing/2014/chart" uri="{C3380CC4-5D6E-409C-BE32-E72D297353CC}">
              <c16:uniqueId val="{00000000-8279-4A2A-82FB-C6E4F1687CE4}"/>
            </c:ext>
          </c:extLst>
        </c:ser>
        <c:ser>
          <c:idx val="1"/>
          <c:order val="1"/>
          <c:tx>
            <c:v>1</c:v>
          </c:tx>
          <c:spPr>
            <a:solidFill>
              <a:srgbClr val="AE33C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Lijsten!$E$3</c:f>
              <c:numCache>
                <c:formatCode>0.00%</c:formatCode>
                <c:ptCount val="1"/>
                <c:pt idx="0">
                  <c:v>0.16719999999999999</c:v>
                </c:pt>
              </c:numCache>
            </c:numRef>
          </c:val>
          <c:extLst>
            <c:ext xmlns:c16="http://schemas.microsoft.com/office/drawing/2014/chart" uri="{C3380CC4-5D6E-409C-BE32-E72D297353CC}">
              <c16:uniqueId val="{00000001-8279-4A2A-82FB-C6E4F1687CE4}"/>
            </c:ext>
          </c:extLst>
        </c:ser>
        <c:ser>
          <c:idx val="2"/>
          <c:order val="2"/>
          <c:tx>
            <c:v>2</c:v>
          </c:tx>
          <c:spPr>
            <a:solidFill>
              <a:srgbClr val="D794E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Lijsten!$E$4</c:f>
              <c:numCache>
                <c:formatCode>0.00%</c:formatCode>
                <c:ptCount val="1"/>
                <c:pt idx="0">
                  <c:v>0.16719999999999999</c:v>
                </c:pt>
              </c:numCache>
            </c:numRef>
          </c:val>
          <c:extLst>
            <c:ext xmlns:c16="http://schemas.microsoft.com/office/drawing/2014/chart" uri="{C3380CC4-5D6E-409C-BE32-E72D297353CC}">
              <c16:uniqueId val="{00000002-8279-4A2A-82FB-C6E4F1687CE4}"/>
            </c:ext>
          </c:extLst>
        </c:ser>
        <c:ser>
          <c:idx val="3"/>
          <c:order val="3"/>
          <c:tx>
            <c:v>3</c:v>
          </c:tx>
          <c:spPr>
            <a:solidFill>
              <a:srgbClr val="FF89A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Lijsten!$E$5</c:f>
              <c:numCache>
                <c:formatCode>0.00%</c:formatCode>
                <c:ptCount val="1"/>
                <c:pt idx="0">
                  <c:v>0.16719999999999999</c:v>
                </c:pt>
              </c:numCache>
            </c:numRef>
          </c:val>
          <c:extLst>
            <c:ext xmlns:c16="http://schemas.microsoft.com/office/drawing/2014/chart" uri="{C3380CC4-5D6E-409C-BE32-E72D297353CC}">
              <c16:uniqueId val="{00000003-8279-4A2A-82FB-C6E4F1687CE4}"/>
            </c:ext>
          </c:extLst>
        </c:ser>
        <c:ser>
          <c:idx val="4"/>
          <c:order val="4"/>
          <c:tx>
            <c:v>4</c:v>
          </c:tx>
          <c:spPr>
            <a:solidFill>
              <a:srgbClr val="FF376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Lijsten!$E$6</c:f>
              <c:numCache>
                <c:formatCode>0.00%</c:formatCode>
                <c:ptCount val="1"/>
                <c:pt idx="0">
                  <c:v>0.16719999999999999</c:v>
                </c:pt>
              </c:numCache>
            </c:numRef>
          </c:val>
          <c:extLst>
            <c:ext xmlns:c16="http://schemas.microsoft.com/office/drawing/2014/chart" uri="{C3380CC4-5D6E-409C-BE32-E72D297353CC}">
              <c16:uniqueId val="{00000004-8279-4A2A-82FB-C6E4F1687CE4}"/>
            </c:ext>
          </c:extLst>
        </c:ser>
        <c:ser>
          <c:idx val="5"/>
          <c:order val="5"/>
          <c:tx>
            <c:v>5</c:v>
          </c:tx>
          <c:spPr>
            <a:solidFill>
              <a:srgbClr val="D50032"/>
            </a:solidFill>
            <a:ln>
              <a:noFill/>
            </a:ln>
            <a:effectLst/>
          </c:spPr>
          <c:invertIfNegative val="0"/>
          <c:dLbls>
            <c:dLbl>
              <c:idx val="0"/>
              <c:tx>
                <c:rich>
                  <a:bodyPr/>
                  <a:lstStyle/>
                  <a:p>
                    <a:fld id="{85E2C65A-32DE-45C4-9905-F5D05A17A3AF}" type="SERIESNAME">
                      <a:rPr lang="en-US">
                        <a:solidFill>
                          <a:schemeClr val="bg1"/>
                        </a:solidFill>
                      </a:rPr>
                      <a:pPr/>
                      <a:t>[REEKSNAAM]</a:t>
                    </a:fld>
                    <a:endParaRPr lang="nl-NL"/>
                  </a:p>
                </c:rich>
              </c:tx>
              <c:showLegendKey val="0"/>
              <c:showVal val="0"/>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8279-4A2A-82FB-C6E4F1687CE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Lijsten!$E$7</c:f>
              <c:numCache>
                <c:formatCode>0.00%</c:formatCode>
                <c:ptCount val="1"/>
              </c:numCache>
            </c:numRef>
          </c:val>
          <c:extLst>
            <c:ext xmlns:c16="http://schemas.microsoft.com/office/drawing/2014/chart" uri="{C3380CC4-5D6E-409C-BE32-E72D297353CC}">
              <c16:uniqueId val="{00000006-8279-4A2A-82FB-C6E4F1687CE4}"/>
            </c:ext>
          </c:extLst>
        </c:ser>
        <c:dLbls>
          <c:showLegendKey val="0"/>
          <c:showVal val="0"/>
          <c:showCatName val="0"/>
          <c:showSerName val="0"/>
          <c:showPercent val="0"/>
          <c:showBubbleSize val="0"/>
        </c:dLbls>
        <c:gapWidth val="150"/>
        <c:overlap val="100"/>
        <c:axId val="487229072"/>
        <c:axId val="487229488"/>
      </c:barChart>
      <c:barChart>
        <c:barDir val="bar"/>
        <c:grouping val="stacked"/>
        <c:varyColors val="0"/>
        <c:ser>
          <c:idx val="6"/>
          <c:order val="6"/>
          <c:spPr>
            <a:noFill/>
            <a:ln>
              <a:noFill/>
            </a:ln>
            <a:effectLst/>
          </c:spPr>
          <c:invertIfNegative val="0"/>
          <c:val>
            <c:numRef>
              <c:f>'Competenties &amp; vaardigheden'!$G$114</c:f>
              <c:numCache>
                <c:formatCode>0.00%</c:formatCode>
                <c:ptCount val="1"/>
                <c:pt idx="0">
                  <c:v>6.0000000000000005E-2</c:v>
                </c:pt>
              </c:numCache>
            </c:numRef>
          </c:val>
          <c:extLst>
            <c:ext xmlns:c16="http://schemas.microsoft.com/office/drawing/2014/chart" uri="{C3380CC4-5D6E-409C-BE32-E72D297353CC}">
              <c16:uniqueId val="{00000007-8279-4A2A-82FB-C6E4F1687CE4}"/>
            </c:ext>
          </c:extLst>
        </c:ser>
        <c:ser>
          <c:idx val="7"/>
          <c:order val="7"/>
          <c:spPr>
            <a:blipFill>
              <a:blip xmlns:r="http://schemas.openxmlformats.org/officeDocument/2006/relationships" r:embed="rId3"/>
              <a:stretch>
                <a:fillRect/>
              </a:stretch>
            </a:blipFill>
            <a:ln>
              <a:noFill/>
            </a:ln>
            <a:effectLst/>
          </c:spPr>
          <c:invertIfNegative val="0"/>
          <c:val>
            <c:numRef>
              <c:f>Lijsten!$F$3</c:f>
              <c:numCache>
                <c:formatCode>0.00</c:formatCode>
                <c:ptCount val="1"/>
                <c:pt idx="0">
                  <c:v>0.05</c:v>
                </c:pt>
              </c:numCache>
            </c:numRef>
          </c:val>
          <c:extLst>
            <c:ext xmlns:c16="http://schemas.microsoft.com/office/drawing/2014/chart" uri="{C3380CC4-5D6E-409C-BE32-E72D297353CC}">
              <c16:uniqueId val="{00000008-8279-4A2A-82FB-C6E4F1687CE4}"/>
            </c:ext>
          </c:extLst>
        </c:ser>
        <c:dLbls>
          <c:showLegendKey val="0"/>
          <c:showVal val="0"/>
          <c:showCatName val="0"/>
          <c:showSerName val="0"/>
          <c:showPercent val="0"/>
          <c:showBubbleSize val="0"/>
        </c:dLbls>
        <c:gapWidth val="0"/>
        <c:overlap val="100"/>
        <c:axId val="475213168"/>
        <c:axId val="475213584"/>
      </c:barChart>
      <c:catAx>
        <c:axId val="487229072"/>
        <c:scaling>
          <c:orientation val="minMax"/>
        </c:scaling>
        <c:delete val="1"/>
        <c:axPos val="l"/>
        <c:numFmt formatCode="General" sourceLinked="1"/>
        <c:majorTickMark val="out"/>
        <c:minorTickMark val="none"/>
        <c:tickLblPos val="nextTo"/>
        <c:crossAx val="487229488"/>
        <c:crosses val="autoZero"/>
        <c:auto val="1"/>
        <c:lblAlgn val="ctr"/>
        <c:lblOffset val="100"/>
        <c:noMultiLvlLbl val="0"/>
      </c:catAx>
      <c:valAx>
        <c:axId val="487229488"/>
        <c:scaling>
          <c:orientation val="minMax"/>
          <c:max val="1"/>
        </c:scaling>
        <c:delete val="1"/>
        <c:axPos val="b"/>
        <c:numFmt formatCode="0.0%" sourceLinked="0"/>
        <c:majorTickMark val="out"/>
        <c:minorTickMark val="none"/>
        <c:tickLblPos val="nextTo"/>
        <c:crossAx val="487229072"/>
        <c:crosses val="autoZero"/>
        <c:crossBetween val="between"/>
        <c:majorUnit val="0.2"/>
      </c:valAx>
      <c:valAx>
        <c:axId val="475213584"/>
        <c:scaling>
          <c:orientation val="minMax"/>
          <c:max val="1"/>
        </c:scaling>
        <c:delete val="1"/>
        <c:axPos val="t"/>
        <c:numFmt formatCode="0.00%" sourceLinked="1"/>
        <c:majorTickMark val="out"/>
        <c:minorTickMark val="none"/>
        <c:tickLblPos val="nextTo"/>
        <c:crossAx val="475213168"/>
        <c:crosses val="max"/>
        <c:crossBetween val="between"/>
      </c:valAx>
      <c:catAx>
        <c:axId val="475213168"/>
        <c:scaling>
          <c:orientation val="minMax"/>
        </c:scaling>
        <c:delete val="1"/>
        <c:axPos val="l"/>
        <c:majorTickMark val="out"/>
        <c:minorTickMark val="none"/>
        <c:tickLblPos val="nextTo"/>
        <c:crossAx val="475213584"/>
        <c:crosses val="autoZero"/>
        <c:auto val="1"/>
        <c:lblAlgn val="ctr"/>
        <c:lblOffset val="100"/>
        <c:noMultiLvlLbl val="0"/>
      </c:cat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DE7EB"/>
    </a:solidFill>
    <a:ln w="9525" cap="flat" cmpd="sng" algn="ctr">
      <a:solidFill>
        <a:schemeClr val="tx1"/>
      </a:solidFill>
      <a:round/>
    </a:ln>
    <a:effectLst/>
  </c:spPr>
  <c:txPr>
    <a:bodyPr/>
    <a:lstStyle/>
    <a:p>
      <a:pPr>
        <a:defRPr/>
      </a:pPr>
      <a:endParaRPr lang="nl-N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nl-NL" sz="1000" b="1" i="0" u="none" strike="noStrike" baseline="0">
                <a:effectLst/>
              </a:rPr>
              <a:t>Diagnostiek en behandeling angst- en stemmingsstoornis</a:t>
            </a:r>
            <a:endParaRPr lang="en-US" sz="1000" b="1" u="none"/>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2.3148148148148147E-2"/>
          <c:y val="0.29663038443723938"/>
          <c:w val="0.95370370370370372"/>
          <c:h val="0.56856569399413304"/>
        </c:manualLayout>
      </c:layout>
      <c:barChart>
        <c:barDir val="bar"/>
        <c:grouping val="stacked"/>
        <c:varyColors val="0"/>
        <c:ser>
          <c:idx val="0"/>
          <c:order val="0"/>
          <c:tx>
            <c:v>0</c:v>
          </c:tx>
          <c:spPr>
            <a:solidFill>
              <a:srgbClr val="671E7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Lijsten!$E$2</c:f>
              <c:numCache>
                <c:formatCode>0.00%</c:formatCode>
                <c:ptCount val="1"/>
                <c:pt idx="0">
                  <c:v>0.16719999999999999</c:v>
                </c:pt>
              </c:numCache>
            </c:numRef>
          </c:val>
          <c:extLst>
            <c:ext xmlns:c16="http://schemas.microsoft.com/office/drawing/2014/chart" uri="{C3380CC4-5D6E-409C-BE32-E72D297353CC}">
              <c16:uniqueId val="{00000000-6109-4956-96E4-5FB193FB51FD}"/>
            </c:ext>
          </c:extLst>
        </c:ser>
        <c:ser>
          <c:idx val="1"/>
          <c:order val="1"/>
          <c:tx>
            <c:v>1</c:v>
          </c:tx>
          <c:spPr>
            <a:solidFill>
              <a:srgbClr val="AE33C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Lijsten!$E$3</c:f>
              <c:numCache>
                <c:formatCode>0.00%</c:formatCode>
                <c:ptCount val="1"/>
                <c:pt idx="0">
                  <c:v>0.16719999999999999</c:v>
                </c:pt>
              </c:numCache>
            </c:numRef>
          </c:val>
          <c:extLst>
            <c:ext xmlns:c16="http://schemas.microsoft.com/office/drawing/2014/chart" uri="{C3380CC4-5D6E-409C-BE32-E72D297353CC}">
              <c16:uniqueId val="{00000001-6109-4956-96E4-5FB193FB51FD}"/>
            </c:ext>
          </c:extLst>
        </c:ser>
        <c:ser>
          <c:idx val="2"/>
          <c:order val="2"/>
          <c:tx>
            <c:v>2</c:v>
          </c:tx>
          <c:spPr>
            <a:solidFill>
              <a:srgbClr val="D794E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Lijsten!$E$4</c:f>
              <c:numCache>
                <c:formatCode>0.00%</c:formatCode>
                <c:ptCount val="1"/>
                <c:pt idx="0">
                  <c:v>0.16719999999999999</c:v>
                </c:pt>
              </c:numCache>
            </c:numRef>
          </c:val>
          <c:extLst>
            <c:ext xmlns:c16="http://schemas.microsoft.com/office/drawing/2014/chart" uri="{C3380CC4-5D6E-409C-BE32-E72D297353CC}">
              <c16:uniqueId val="{00000002-6109-4956-96E4-5FB193FB51FD}"/>
            </c:ext>
          </c:extLst>
        </c:ser>
        <c:ser>
          <c:idx val="3"/>
          <c:order val="3"/>
          <c:tx>
            <c:v>3</c:v>
          </c:tx>
          <c:spPr>
            <a:solidFill>
              <a:srgbClr val="FF89A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Lijsten!$E$5</c:f>
              <c:numCache>
                <c:formatCode>0.00%</c:formatCode>
                <c:ptCount val="1"/>
                <c:pt idx="0">
                  <c:v>0.16719999999999999</c:v>
                </c:pt>
              </c:numCache>
            </c:numRef>
          </c:val>
          <c:extLst>
            <c:ext xmlns:c16="http://schemas.microsoft.com/office/drawing/2014/chart" uri="{C3380CC4-5D6E-409C-BE32-E72D297353CC}">
              <c16:uniqueId val="{00000003-6109-4956-96E4-5FB193FB51FD}"/>
            </c:ext>
          </c:extLst>
        </c:ser>
        <c:ser>
          <c:idx val="4"/>
          <c:order val="4"/>
          <c:tx>
            <c:v>4</c:v>
          </c:tx>
          <c:spPr>
            <a:solidFill>
              <a:srgbClr val="FF376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Lijsten!$E$6</c:f>
              <c:numCache>
                <c:formatCode>0.00%</c:formatCode>
                <c:ptCount val="1"/>
                <c:pt idx="0">
                  <c:v>0.16719999999999999</c:v>
                </c:pt>
              </c:numCache>
            </c:numRef>
          </c:val>
          <c:extLst>
            <c:ext xmlns:c16="http://schemas.microsoft.com/office/drawing/2014/chart" uri="{C3380CC4-5D6E-409C-BE32-E72D297353CC}">
              <c16:uniqueId val="{00000004-6109-4956-96E4-5FB193FB51FD}"/>
            </c:ext>
          </c:extLst>
        </c:ser>
        <c:ser>
          <c:idx val="5"/>
          <c:order val="5"/>
          <c:tx>
            <c:v>5</c:v>
          </c:tx>
          <c:spPr>
            <a:solidFill>
              <a:srgbClr val="D50032"/>
            </a:solidFill>
            <a:ln>
              <a:noFill/>
            </a:ln>
            <a:effectLst/>
          </c:spPr>
          <c:invertIfNegative val="0"/>
          <c:dLbls>
            <c:dLbl>
              <c:idx val="0"/>
              <c:tx>
                <c:rich>
                  <a:bodyPr/>
                  <a:lstStyle/>
                  <a:p>
                    <a:fld id="{85E2C65A-32DE-45C4-9905-F5D05A17A3AF}" type="SERIESNAME">
                      <a:rPr lang="en-US">
                        <a:solidFill>
                          <a:schemeClr val="bg1"/>
                        </a:solidFill>
                      </a:rPr>
                      <a:pPr/>
                      <a:t>[REEKSNAAM]</a:t>
                    </a:fld>
                    <a:endParaRPr lang="nl-NL"/>
                  </a:p>
                </c:rich>
              </c:tx>
              <c:showLegendKey val="0"/>
              <c:showVal val="0"/>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6109-4956-96E4-5FB193FB51F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Lijsten!$E$7</c:f>
              <c:numCache>
                <c:formatCode>0.00%</c:formatCode>
                <c:ptCount val="1"/>
              </c:numCache>
            </c:numRef>
          </c:val>
          <c:extLst>
            <c:ext xmlns:c16="http://schemas.microsoft.com/office/drawing/2014/chart" uri="{C3380CC4-5D6E-409C-BE32-E72D297353CC}">
              <c16:uniqueId val="{00000006-6109-4956-96E4-5FB193FB51FD}"/>
            </c:ext>
          </c:extLst>
        </c:ser>
        <c:dLbls>
          <c:showLegendKey val="0"/>
          <c:showVal val="0"/>
          <c:showCatName val="0"/>
          <c:showSerName val="0"/>
          <c:showPercent val="0"/>
          <c:showBubbleSize val="0"/>
        </c:dLbls>
        <c:gapWidth val="150"/>
        <c:overlap val="100"/>
        <c:axId val="487229072"/>
        <c:axId val="487229488"/>
      </c:barChart>
      <c:barChart>
        <c:barDir val="bar"/>
        <c:grouping val="stacked"/>
        <c:varyColors val="0"/>
        <c:ser>
          <c:idx val="6"/>
          <c:order val="6"/>
          <c:spPr>
            <a:noFill/>
            <a:ln>
              <a:noFill/>
            </a:ln>
            <a:effectLst/>
          </c:spPr>
          <c:invertIfNegative val="0"/>
          <c:val>
            <c:numRef>
              <c:f>'Competenties &amp; vaardigheden'!$G$123</c:f>
              <c:numCache>
                <c:formatCode>0.00%</c:formatCode>
                <c:ptCount val="1"/>
                <c:pt idx="0">
                  <c:v>6.0000000000000005E-2</c:v>
                </c:pt>
              </c:numCache>
            </c:numRef>
          </c:val>
          <c:extLst>
            <c:ext xmlns:c16="http://schemas.microsoft.com/office/drawing/2014/chart" uri="{C3380CC4-5D6E-409C-BE32-E72D297353CC}">
              <c16:uniqueId val="{00000007-6109-4956-96E4-5FB193FB51FD}"/>
            </c:ext>
          </c:extLst>
        </c:ser>
        <c:ser>
          <c:idx val="7"/>
          <c:order val="7"/>
          <c:spPr>
            <a:blipFill>
              <a:blip xmlns:r="http://schemas.openxmlformats.org/officeDocument/2006/relationships" r:embed="rId3"/>
              <a:stretch>
                <a:fillRect/>
              </a:stretch>
            </a:blipFill>
            <a:ln>
              <a:noFill/>
            </a:ln>
            <a:effectLst/>
          </c:spPr>
          <c:invertIfNegative val="0"/>
          <c:val>
            <c:numRef>
              <c:f>Lijsten!$F$3</c:f>
              <c:numCache>
                <c:formatCode>0.00</c:formatCode>
                <c:ptCount val="1"/>
                <c:pt idx="0">
                  <c:v>0.05</c:v>
                </c:pt>
              </c:numCache>
            </c:numRef>
          </c:val>
          <c:extLst>
            <c:ext xmlns:c16="http://schemas.microsoft.com/office/drawing/2014/chart" uri="{C3380CC4-5D6E-409C-BE32-E72D297353CC}">
              <c16:uniqueId val="{00000008-6109-4956-96E4-5FB193FB51FD}"/>
            </c:ext>
          </c:extLst>
        </c:ser>
        <c:dLbls>
          <c:showLegendKey val="0"/>
          <c:showVal val="0"/>
          <c:showCatName val="0"/>
          <c:showSerName val="0"/>
          <c:showPercent val="0"/>
          <c:showBubbleSize val="0"/>
        </c:dLbls>
        <c:gapWidth val="0"/>
        <c:overlap val="100"/>
        <c:axId val="475213168"/>
        <c:axId val="475213584"/>
      </c:barChart>
      <c:catAx>
        <c:axId val="487229072"/>
        <c:scaling>
          <c:orientation val="minMax"/>
        </c:scaling>
        <c:delete val="1"/>
        <c:axPos val="l"/>
        <c:numFmt formatCode="General" sourceLinked="1"/>
        <c:majorTickMark val="out"/>
        <c:minorTickMark val="none"/>
        <c:tickLblPos val="nextTo"/>
        <c:crossAx val="487229488"/>
        <c:crosses val="autoZero"/>
        <c:auto val="1"/>
        <c:lblAlgn val="ctr"/>
        <c:lblOffset val="100"/>
        <c:noMultiLvlLbl val="0"/>
      </c:catAx>
      <c:valAx>
        <c:axId val="487229488"/>
        <c:scaling>
          <c:orientation val="minMax"/>
          <c:max val="1"/>
        </c:scaling>
        <c:delete val="1"/>
        <c:axPos val="b"/>
        <c:numFmt formatCode="0.0%" sourceLinked="0"/>
        <c:majorTickMark val="out"/>
        <c:minorTickMark val="none"/>
        <c:tickLblPos val="nextTo"/>
        <c:crossAx val="487229072"/>
        <c:crosses val="autoZero"/>
        <c:crossBetween val="between"/>
        <c:majorUnit val="0.2"/>
      </c:valAx>
      <c:valAx>
        <c:axId val="475213584"/>
        <c:scaling>
          <c:orientation val="minMax"/>
          <c:max val="1"/>
        </c:scaling>
        <c:delete val="1"/>
        <c:axPos val="t"/>
        <c:numFmt formatCode="0.00%" sourceLinked="1"/>
        <c:majorTickMark val="out"/>
        <c:minorTickMark val="none"/>
        <c:tickLblPos val="nextTo"/>
        <c:crossAx val="475213168"/>
        <c:crosses val="max"/>
        <c:crossBetween val="between"/>
      </c:valAx>
      <c:catAx>
        <c:axId val="475213168"/>
        <c:scaling>
          <c:orientation val="minMax"/>
        </c:scaling>
        <c:delete val="1"/>
        <c:axPos val="l"/>
        <c:majorTickMark val="out"/>
        <c:minorTickMark val="none"/>
        <c:tickLblPos val="nextTo"/>
        <c:crossAx val="475213584"/>
        <c:crosses val="autoZero"/>
        <c:auto val="1"/>
        <c:lblAlgn val="ctr"/>
        <c:lblOffset val="100"/>
        <c:noMultiLvlLbl val="0"/>
      </c:cat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DE7EB"/>
    </a:solidFill>
    <a:ln w="9525" cap="flat" cmpd="sng" algn="ctr">
      <a:solidFill>
        <a:schemeClr val="tx1"/>
      </a:solidFill>
      <a:round/>
    </a:ln>
    <a:effectLst/>
  </c:spPr>
  <c:txPr>
    <a:bodyPr/>
    <a:lstStyle/>
    <a:p>
      <a:pPr>
        <a:defRPr/>
      </a:pPr>
      <a:endParaRPr lang="nl-N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nl-NL" sz="1000" b="1" i="0" u="none" strike="noStrike" baseline="0">
                <a:effectLst/>
              </a:rPr>
              <a:t>Diagnostiek en behandeling psychotische stoornissen, waaronder delier</a:t>
            </a:r>
            <a:endParaRPr lang="en-US" sz="1000" b="1" u="none"/>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2.3148148148148147E-2"/>
          <c:y val="0.29663038443723938"/>
          <c:w val="0.95370370370370372"/>
          <c:h val="0.56856569399413304"/>
        </c:manualLayout>
      </c:layout>
      <c:barChart>
        <c:barDir val="bar"/>
        <c:grouping val="stacked"/>
        <c:varyColors val="0"/>
        <c:ser>
          <c:idx val="0"/>
          <c:order val="0"/>
          <c:tx>
            <c:v>0</c:v>
          </c:tx>
          <c:spPr>
            <a:solidFill>
              <a:srgbClr val="671E7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Lijsten!$E$2</c:f>
              <c:numCache>
                <c:formatCode>0.00%</c:formatCode>
                <c:ptCount val="1"/>
                <c:pt idx="0">
                  <c:v>0.16719999999999999</c:v>
                </c:pt>
              </c:numCache>
            </c:numRef>
          </c:val>
          <c:extLst>
            <c:ext xmlns:c16="http://schemas.microsoft.com/office/drawing/2014/chart" uri="{C3380CC4-5D6E-409C-BE32-E72D297353CC}">
              <c16:uniqueId val="{00000000-213B-4EB2-8DDE-3F5393E86D6A}"/>
            </c:ext>
          </c:extLst>
        </c:ser>
        <c:ser>
          <c:idx val="1"/>
          <c:order val="1"/>
          <c:tx>
            <c:v>1</c:v>
          </c:tx>
          <c:spPr>
            <a:solidFill>
              <a:srgbClr val="AE33C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Lijsten!$E$3</c:f>
              <c:numCache>
                <c:formatCode>0.00%</c:formatCode>
                <c:ptCount val="1"/>
                <c:pt idx="0">
                  <c:v>0.16719999999999999</c:v>
                </c:pt>
              </c:numCache>
            </c:numRef>
          </c:val>
          <c:extLst>
            <c:ext xmlns:c16="http://schemas.microsoft.com/office/drawing/2014/chart" uri="{C3380CC4-5D6E-409C-BE32-E72D297353CC}">
              <c16:uniqueId val="{00000001-213B-4EB2-8DDE-3F5393E86D6A}"/>
            </c:ext>
          </c:extLst>
        </c:ser>
        <c:ser>
          <c:idx val="2"/>
          <c:order val="2"/>
          <c:tx>
            <c:v>2</c:v>
          </c:tx>
          <c:spPr>
            <a:solidFill>
              <a:srgbClr val="D794E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Lijsten!$E$4</c:f>
              <c:numCache>
                <c:formatCode>0.00%</c:formatCode>
                <c:ptCount val="1"/>
                <c:pt idx="0">
                  <c:v>0.16719999999999999</c:v>
                </c:pt>
              </c:numCache>
            </c:numRef>
          </c:val>
          <c:extLst>
            <c:ext xmlns:c16="http://schemas.microsoft.com/office/drawing/2014/chart" uri="{C3380CC4-5D6E-409C-BE32-E72D297353CC}">
              <c16:uniqueId val="{00000002-213B-4EB2-8DDE-3F5393E86D6A}"/>
            </c:ext>
          </c:extLst>
        </c:ser>
        <c:ser>
          <c:idx val="3"/>
          <c:order val="3"/>
          <c:tx>
            <c:v>3</c:v>
          </c:tx>
          <c:spPr>
            <a:solidFill>
              <a:srgbClr val="FF89A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Lijsten!$E$5</c:f>
              <c:numCache>
                <c:formatCode>0.00%</c:formatCode>
                <c:ptCount val="1"/>
                <c:pt idx="0">
                  <c:v>0.16719999999999999</c:v>
                </c:pt>
              </c:numCache>
            </c:numRef>
          </c:val>
          <c:extLst>
            <c:ext xmlns:c16="http://schemas.microsoft.com/office/drawing/2014/chart" uri="{C3380CC4-5D6E-409C-BE32-E72D297353CC}">
              <c16:uniqueId val="{00000003-213B-4EB2-8DDE-3F5393E86D6A}"/>
            </c:ext>
          </c:extLst>
        </c:ser>
        <c:ser>
          <c:idx val="4"/>
          <c:order val="4"/>
          <c:tx>
            <c:v>4</c:v>
          </c:tx>
          <c:spPr>
            <a:solidFill>
              <a:srgbClr val="FF376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Lijsten!$E$6</c:f>
              <c:numCache>
                <c:formatCode>0.00%</c:formatCode>
                <c:ptCount val="1"/>
                <c:pt idx="0">
                  <c:v>0.16719999999999999</c:v>
                </c:pt>
              </c:numCache>
            </c:numRef>
          </c:val>
          <c:extLst>
            <c:ext xmlns:c16="http://schemas.microsoft.com/office/drawing/2014/chart" uri="{C3380CC4-5D6E-409C-BE32-E72D297353CC}">
              <c16:uniqueId val="{00000004-213B-4EB2-8DDE-3F5393E86D6A}"/>
            </c:ext>
          </c:extLst>
        </c:ser>
        <c:ser>
          <c:idx val="5"/>
          <c:order val="5"/>
          <c:tx>
            <c:v>5</c:v>
          </c:tx>
          <c:spPr>
            <a:solidFill>
              <a:srgbClr val="D50032"/>
            </a:solidFill>
            <a:ln>
              <a:noFill/>
            </a:ln>
            <a:effectLst/>
          </c:spPr>
          <c:invertIfNegative val="0"/>
          <c:dLbls>
            <c:dLbl>
              <c:idx val="0"/>
              <c:tx>
                <c:rich>
                  <a:bodyPr/>
                  <a:lstStyle/>
                  <a:p>
                    <a:fld id="{85E2C65A-32DE-45C4-9905-F5D05A17A3AF}" type="SERIESNAME">
                      <a:rPr lang="en-US">
                        <a:solidFill>
                          <a:schemeClr val="bg1"/>
                        </a:solidFill>
                      </a:rPr>
                      <a:pPr/>
                      <a:t>[REEKSNAAM]</a:t>
                    </a:fld>
                    <a:endParaRPr lang="nl-NL"/>
                  </a:p>
                </c:rich>
              </c:tx>
              <c:showLegendKey val="0"/>
              <c:showVal val="0"/>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213B-4EB2-8DDE-3F5393E86D6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Lijsten!$E$7</c:f>
              <c:numCache>
                <c:formatCode>0.00%</c:formatCode>
                <c:ptCount val="1"/>
              </c:numCache>
            </c:numRef>
          </c:val>
          <c:extLst>
            <c:ext xmlns:c16="http://schemas.microsoft.com/office/drawing/2014/chart" uri="{C3380CC4-5D6E-409C-BE32-E72D297353CC}">
              <c16:uniqueId val="{00000006-213B-4EB2-8DDE-3F5393E86D6A}"/>
            </c:ext>
          </c:extLst>
        </c:ser>
        <c:dLbls>
          <c:showLegendKey val="0"/>
          <c:showVal val="0"/>
          <c:showCatName val="0"/>
          <c:showSerName val="0"/>
          <c:showPercent val="0"/>
          <c:showBubbleSize val="0"/>
        </c:dLbls>
        <c:gapWidth val="150"/>
        <c:overlap val="100"/>
        <c:axId val="487229072"/>
        <c:axId val="487229488"/>
      </c:barChart>
      <c:barChart>
        <c:barDir val="bar"/>
        <c:grouping val="stacked"/>
        <c:varyColors val="0"/>
        <c:ser>
          <c:idx val="6"/>
          <c:order val="6"/>
          <c:spPr>
            <a:noFill/>
            <a:ln>
              <a:noFill/>
            </a:ln>
            <a:effectLst/>
          </c:spPr>
          <c:invertIfNegative val="0"/>
          <c:val>
            <c:numRef>
              <c:f>'Competenties &amp; vaardigheden'!$G$132</c:f>
              <c:numCache>
                <c:formatCode>0.00%</c:formatCode>
                <c:ptCount val="1"/>
                <c:pt idx="0">
                  <c:v>6.0000000000000005E-2</c:v>
                </c:pt>
              </c:numCache>
            </c:numRef>
          </c:val>
          <c:extLst>
            <c:ext xmlns:c16="http://schemas.microsoft.com/office/drawing/2014/chart" uri="{C3380CC4-5D6E-409C-BE32-E72D297353CC}">
              <c16:uniqueId val="{00000007-213B-4EB2-8DDE-3F5393E86D6A}"/>
            </c:ext>
          </c:extLst>
        </c:ser>
        <c:ser>
          <c:idx val="7"/>
          <c:order val="7"/>
          <c:spPr>
            <a:blipFill>
              <a:blip xmlns:r="http://schemas.openxmlformats.org/officeDocument/2006/relationships" r:embed="rId3"/>
              <a:stretch>
                <a:fillRect/>
              </a:stretch>
            </a:blipFill>
            <a:ln>
              <a:noFill/>
            </a:ln>
            <a:effectLst/>
          </c:spPr>
          <c:invertIfNegative val="0"/>
          <c:val>
            <c:numRef>
              <c:f>Lijsten!$F$3</c:f>
              <c:numCache>
                <c:formatCode>0.00</c:formatCode>
                <c:ptCount val="1"/>
                <c:pt idx="0">
                  <c:v>0.05</c:v>
                </c:pt>
              </c:numCache>
            </c:numRef>
          </c:val>
          <c:extLst>
            <c:ext xmlns:c16="http://schemas.microsoft.com/office/drawing/2014/chart" uri="{C3380CC4-5D6E-409C-BE32-E72D297353CC}">
              <c16:uniqueId val="{00000008-213B-4EB2-8DDE-3F5393E86D6A}"/>
            </c:ext>
          </c:extLst>
        </c:ser>
        <c:dLbls>
          <c:showLegendKey val="0"/>
          <c:showVal val="0"/>
          <c:showCatName val="0"/>
          <c:showSerName val="0"/>
          <c:showPercent val="0"/>
          <c:showBubbleSize val="0"/>
        </c:dLbls>
        <c:gapWidth val="0"/>
        <c:overlap val="100"/>
        <c:axId val="475213168"/>
        <c:axId val="475213584"/>
      </c:barChart>
      <c:catAx>
        <c:axId val="487229072"/>
        <c:scaling>
          <c:orientation val="minMax"/>
        </c:scaling>
        <c:delete val="1"/>
        <c:axPos val="l"/>
        <c:numFmt formatCode="General" sourceLinked="1"/>
        <c:majorTickMark val="out"/>
        <c:minorTickMark val="none"/>
        <c:tickLblPos val="nextTo"/>
        <c:crossAx val="487229488"/>
        <c:crosses val="autoZero"/>
        <c:auto val="1"/>
        <c:lblAlgn val="ctr"/>
        <c:lblOffset val="100"/>
        <c:noMultiLvlLbl val="0"/>
      </c:catAx>
      <c:valAx>
        <c:axId val="487229488"/>
        <c:scaling>
          <c:orientation val="minMax"/>
          <c:max val="1"/>
        </c:scaling>
        <c:delete val="1"/>
        <c:axPos val="b"/>
        <c:numFmt formatCode="0.0%" sourceLinked="0"/>
        <c:majorTickMark val="out"/>
        <c:minorTickMark val="none"/>
        <c:tickLblPos val="nextTo"/>
        <c:crossAx val="487229072"/>
        <c:crosses val="autoZero"/>
        <c:crossBetween val="between"/>
        <c:majorUnit val="0.2"/>
      </c:valAx>
      <c:valAx>
        <c:axId val="475213584"/>
        <c:scaling>
          <c:orientation val="minMax"/>
          <c:max val="1"/>
        </c:scaling>
        <c:delete val="1"/>
        <c:axPos val="t"/>
        <c:numFmt formatCode="0.00%" sourceLinked="1"/>
        <c:majorTickMark val="out"/>
        <c:minorTickMark val="none"/>
        <c:tickLblPos val="nextTo"/>
        <c:crossAx val="475213168"/>
        <c:crosses val="max"/>
        <c:crossBetween val="between"/>
      </c:valAx>
      <c:catAx>
        <c:axId val="475213168"/>
        <c:scaling>
          <c:orientation val="minMax"/>
        </c:scaling>
        <c:delete val="1"/>
        <c:axPos val="l"/>
        <c:majorTickMark val="out"/>
        <c:minorTickMark val="none"/>
        <c:tickLblPos val="nextTo"/>
        <c:crossAx val="475213584"/>
        <c:crosses val="autoZero"/>
        <c:auto val="1"/>
        <c:lblAlgn val="ctr"/>
        <c:lblOffset val="100"/>
        <c:noMultiLvlLbl val="0"/>
      </c:cat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DE7EB"/>
    </a:solidFill>
    <a:ln w="9525" cap="flat" cmpd="sng" algn="ctr">
      <a:solidFill>
        <a:schemeClr val="tx1"/>
      </a:solidFill>
      <a:round/>
    </a:ln>
    <a:effectLst/>
  </c:spPr>
  <c:txPr>
    <a:bodyPr/>
    <a:lstStyle/>
    <a:p>
      <a:pPr>
        <a:defRPr/>
      </a:pPr>
      <a:endParaRPr lang="nl-N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nl-NL" sz="1000" b="1" i="0" u="none" strike="noStrike" baseline="0">
                <a:effectLst/>
              </a:rPr>
              <a:t>Diagnostiek en behandeling persoonlijkheidsstoornissen</a:t>
            </a:r>
            <a:endParaRPr lang="en-US" sz="1000" b="1" u="none"/>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2.3148148148148147E-2"/>
          <c:y val="0.29663038443723938"/>
          <c:w val="0.95370370370370372"/>
          <c:h val="0.56856569399413304"/>
        </c:manualLayout>
      </c:layout>
      <c:barChart>
        <c:barDir val="bar"/>
        <c:grouping val="stacked"/>
        <c:varyColors val="0"/>
        <c:ser>
          <c:idx val="0"/>
          <c:order val="0"/>
          <c:tx>
            <c:v>0</c:v>
          </c:tx>
          <c:spPr>
            <a:solidFill>
              <a:srgbClr val="671E7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Lijsten!$E$2</c:f>
              <c:numCache>
                <c:formatCode>0.00%</c:formatCode>
                <c:ptCount val="1"/>
                <c:pt idx="0">
                  <c:v>0.16719999999999999</c:v>
                </c:pt>
              </c:numCache>
            </c:numRef>
          </c:val>
          <c:extLst>
            <c:ext xmlns:c16="http://schemas.microsoft.com/office/drawing/2014/chart" uri="{C3380CC4-5D6E-409C-BE32-E72D297353CC}">
              <c16:uniqueId val="{00000000-56CC-4A85-ADA2-76B3793D8E0F}"/>
            </c:ext>
          </c:extLst>
        </c:ser>
        <c:ser>
          <c:idx val="1"/>
          <c:order val="1"/>
          <c:tx>
            <c:v>1</c:v>
          </c:tx>
          <c:spPr>
            <a:solidFill>
              <a:srgbClr val="AE33C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Lijsten!$E$3</c:f>
              <c:numCache>
                <c:formatCode>0.00%</c:formatCode>
                <c:ptCount val="1"/>
                <c:pt idx="0">
                  <c:v>0.16719999999999999</c:v>
                </c:pt>
              </c:numCache>
            </c:numRef>
          </c:val>
          <c:extLst>
            <c:ext xmlns:c16="http://schemas.microsoft.com/office/drawing/2014/chart" uri="{C3380CC4-5D6E-409C-BE32-E72D297353CC}">
              <c16:uniqueId val="{00000001-56CC-4A85-ADA2-76B3793D8E0F}"/>
            </c:ext>
          </c:extLst>
        </c:ser>
        <c:ser>
          <c:idx val="2"/>
          <c:order val="2"/>
          <c:tx>
            <c:v>2</c:v>
          </c:tx>
          <c:spPr>
            <a:solidFill>
              <a:srgbClr val="D794E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Lijsten!$E$4</c:f>
              <c:numCache>
                <c:formatCode>0.00%</c:formatCode>
                <c:ptCount val="1"/>
                <c:pt idx="0">
                  <c:v>0.16719999999999999</c:v>
                </c:pt>
              </c:numCache>
            </c:numRef>
          </c:val>
          <c:extLst>
            <c:ext xmlns:c16="http://schemas.microsoft.com/office/drawing/2014/chart" uri="{C3380CC4-5D6E-409C-BE32-E72D297353CC}">
              <c16:uniqueId val="{00000002-56CC-4A85-ADA2-76B3793D8E0F}"/>
            </c:ext>
          </c:extLst>
        </c:ser>
        <c:ser>
          <c:idx val="3"/>
          <c:order val="3"/>
          <c:tx>
            <c:v>3</c:v>
          </c:tx>
          <c:spPr>
            <a:solidFill>
              <a:srgbClr val="FF89A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Lijsten!$E$5</c:f>
              <c:numCache>
                <c:formatCode>0.00%</c:formatCode>
                <c:ptCount val="1"/>
                <c:pt idx="0">
                  <c:v>0.16719999999999999</c:v>
                </c:pt>
              </c:numCache>
            </c:numRef>
          </c:val>
          <c:extLst>
            <c:ext xmlns:c16="http://schemas.microsoft.com/office/drawing/2014/chart" uri="{C3380CC4-5D6E-409C-BE32-E72D297353CC}">
              <c16:uniqueId val="{00000003-56CC-4A85-ADA2-76B3793D8E0F}"/>
            </c:ext>
          </c:extLst>
        </c:ser>
        <c:ser>
          <c:idx val="4"/>
          <c:order val="4"/>
          <c:tx>
            <c:v>4</c:v>
          </c:tx>
          <c:spPr>
            <a:solidFill>
              <a:srgbClr val="FF376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Lijsten!$E$6</c:f>
              <c:numCache>
                <c:formatCode>0.00%</c:formatCode>
                <c:ptCount val="1"/>
                <c:pt idx="0">
                  <c:v>0.16719999999999999</c:v>
                </c:pt>
              </c:numCache>
            </c:numRef>
          </c:val>
          <c:extLst>
            <c:ext xmlns:c16="http://schemas.microsoft.com/office/drawing/2014/chart" uri="{C3380CC4-5D6E-409C-BE32-E72D297353CC}">
              <c16:uniqueId val="{00000004-56CC-4A85-ADA2-76B3793D8E0F}"/>
            </c:ext>
          </c:extLst>
        </c:ser>
        <c:ser>
          <c:idx val="5"/>
          <c:order val="5"/>
          <c:tx>
            <c:v>5</c:v>
          </c:tx>
          <c:spPr>
            <a:solidFill>
              <a:srgbClr val="D50032"/>
            </a:solidFill>
            <a:ln>
              <a:noFill/>
            </a:ln>
            <a:effectLst/>
          </c:spPr>
          <c:invertIfNegative val="0"/>
          <c:dLbls>
            <c:dLbl>
              <c:idx val="0"/>
              <c:tx>
                <c:rich>
                  <a:bodyPr/>
                  <a:lstStyle/>
                  <a:p>
                    <a:fld id="{85E2C65A-32DE-45C4-9905-F5D05A17A3AF}" type="SERIESNAME">
                      <a:rPr lang="en-US">
                        <a:solidFill>
                          <a:schemeClr val="bg1"/>
                        </a:solidFill>
                      </a:rPr>
                      <a:pPr/>
                      <a:t>[REEKSNAAM]</a:t>
                    </a:fld>
                    <a:endParaRPr lang="nl-NL"/>
                  </a:p>
                </c:rich>
              </c:tx>
              <c:showLegendKey val="0"/>
              <c:showVal val="0"/>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56CC-4A85-ADA2-76B3793D8E0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Lijsten!$E$7</c:f>
              <c:numCache>
                <c:formatCode>0.00%</c:formatCode>
                <c:ptCount val="1"/>
              </c:numCache>
            </c:numRef>
          </c:val>
          <c:extLst>
            <c:ext xmlns:c16="http://schemas.microsoft.com/office/drawing/2014/chart" uri="{C3380CC4-5D6E-409C-BE32-E72D297353CC}">
              <c16:uniqueId val="{00000006-56CC-4A85-ADA2-76B3793D8E0F}"/>
            </c:ext>
          </c:extLst>
        </c:ser>
        <c:dLbls>
          <c:showLegendKey val="0"/>
          <c:showVal val="0"/>
          <c:showCatName val="0"/>
          <c:showSerName val="0"/>
          <c:showPercent val="0"/>
          <c:showBubbleSize val="0"/>
        </c:dLbls>
        <c:gapWidth val="150"/>
        <c:overlap val="100"/>
        <c:axId val="487229072"/>
        <c:axId val="487229488"/>
      </c:barChart>
      <c:barChart>
        <c:barDir val="bar"/>
        <c:grouping val="stacked"/>
        <c:varyColors val="0"/>
        <c:ser>
          <c:idx val="6"/>
          <c:order val="6"/>
          <c:spPr>
            <a:noFill/>
            <a:ln>
              <a:noFill/>
            </a:ln>
            <a:effectLst/>
          </c:spPr>
          <c:invertIfNegative val="0"/>
          <c:val>
            <c:numRef>
              <c:f>'Competenties &amp; vaardigheden'!$G$141</c:f>
              <c:numCache>
                <c:formatCode>0.00%</c:formatCode>
                <c:ptCount val="1"/>
                <c:pt idx="0">
                  <c:v>6.0000000000000005E-2</c:v>
                </c:pt>
              </c:numCache>
            </c:numRef>
          </c:val>
          <c:extLst>
            <c:ext xmlns:c16="http://schemas.microsoft.com/office/drawing/2014/chart" uri="{C3380CC4-5D6E-409C-BE32-E72D297353CC}">
              <c16:uniqueId val="{00000007-56CC-4A85-ADA2-76B3793D8E0F}"/>
            </c:ext>
          </c:extLst>
        </c:ser>
        <c:ser>
          <c:idx val="7"/>
          <c:order val="7"/>
          <c:spPr>
            <a:blipFill>
              <a:blip xmlns:r="http://schemas.openxmlformats.org/officeDocument/2006/relationships" r:embed="rId3"/>
              <a:stretch>
                <a:fillRect/>
              </a:stretch>
            </a:blipFill>
            <a:ln>
              <a:noFill/>
            </a:ln>
            <a:effectLst/>
          </c:spPr>
          <c:invertIfNegative val="0"/>
          <c:val>
            <c:numRef>
              <c:f>Lijsten!$F$3</c:f>
              <c:numCache>
                <c:formatCode>0.00</c:formatCode>
                <c:ptCount val="1"/>
                <c:pt idx="0">
                  <c:v>0.05</c:v>
                </c:pt>
              </c:numCache>
            </c:numRef>
          </c:val>
          <c:extLst>
            <c:ext xmlns:c16="http://schemas.microsoft.com/office/drawing/2014/chart" uri="{C3380CC4-5D6E-409C-BE32-E72D297353CC}">
              <c16:uniqueId val="{00000008-56CC-4A85-ADA2-76B3793D8E0F}"/>
            </c:ext>
          </c:extLst>
        </c:ser>
        <c:dLbls>
          <c:showLegendKey val="0"/>
          <c:showVal val="0"/>
          <c:showCatName val="0"/>
          <c:showSerName val="0"/>
          <c:showPercent val="0"/>
          <c:showBubbleSize val="0"/>
        </c:dLbls>
        <c:gapWidth val="0"/>
        <c:overlap val="100"/>
        <c:axId val="475213168"/>
        <c:axId val="475213584"/>
      </c:barChart>
      <c:catAx>
        <c:axId val="487229072"/>
        <c:scaling>
          <c:orientation val="minMax"/>
        </c:scaling>
        <c:delete val="1"/>
        <c:axPos val="l"/>
        <c:numFmt formatCode="General" sourceLinked="1"/>
        <c:majorTickMark val="out"/>
        <c:minorTickMark val="none"/>
        <c:tickLblPos val="nextTo"/>
        <c:crossAx val="487229488"/>
        <c:crosses val="autoZero"/>
        <c:auto val="1"/>
        <c:lblAlgn val="ctr"/>
        <c:lblOffset val="100"/>
        <c:noMultiLvlLbl val="0"/>
      </c:catAx>
      <c:valAx>
        <c:axId val="487229488"/>
        <c:scaling>
          <c:orientation val="minMax"/>
          <c:max val="1"/>
        </c:scaling>
        <c:delete val="1"/>
        <c:axPos val="b"/>
        <c:numFmt formatCode="0.0%" sourceLinked="0"/>
        <c:majorTickMark val="out"/>
        <c:minorTickMark val="none"/>
        <c:tickLblPos val="nextTo"/>
        <c:crossAx val="487229072"/>
        <c:crosses val="autoZero"/>
        <c:crossBetween val="between"/>
        <c:majorUnit val="0.2"/>
      </c:valAx>
      <c:valAx>
        <c:axId val="475213584"/>
        <c:scaling>
          <c:orientation val="minMax"/>
          <c:max val="1"/>
        </c:scaling>
        <c:delete val="1"/>
        <c:axPos val="t"/>
        <c:numFmt formatCode="0.00%" sourceLinked="1"/>
        <c:majorTickMark val="out"/>
        <c:minorTickMark val="none"/>
        <c:tickLblPos val="nextTo"/>
        <c:crossAx val="475213168"/>
        <c:crosses val="max"/>
        <c:crossBetween val="between"/>
      </c:valAx>
      <c:catAx>
        <c:axId val="475213168"/>
        <c:scaling>
          <c:orientation val="minMax"/>
        </c:scaling>
        <c:delete val="1"/>
        <c:axPos val="l"/>
        <c:majorTickMark val="out"/>
        <c:minorTickMark val="none"/>
        <c:tickLblPos val="nextTo"/>
        <c:crossAx val="475213584"/>
        <c:crosses val="autoZero"/>
        <c:auto val="1"/>
        <c:lblAlgn val="ctr"/>
        <c:lblOffset val="100"/>
        <c:noMultiLvlLbl val="0"/>
      </c:cat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DE7EB"/>
    </a:solidFill>
    <a:ln w="9525" cap="flat" cmpd="sng" algn="ctr">
      <a:solidFill>
        <a:schemeClr val="tx1"/>
      </a:solidFill>
      <a:round/>
    </a:ln>
    <a:effectLst/>
  </c:spPr>
  <c:txPr>
    <a:bodyPr/>
    <a:lstStyle/>
    <a:p>
      <a:pPr>
        <a:defRPr/>
      </a:pPr>
      <a:endParaRPr lang="nl-N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nl-NL" sz="1000" b="1" i="0" u="none" strike="noStrike" baseline="0">
                <a:effectLst/>
              </a:rPr>
              <a:t>Deelname aan gedragsspreekuur</a:t>
            </a:r>
            <a:endParaRPr lang="en-US" sz="1000" b="1" u="none"/>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2.3148148148148147E-2"/>
          <c:y val="0.29663038443723938"/>
          <c:w val="0.95370370370370372"/>
          <c:h val="0.56856569399413304"/>
        </c:manualLayout>
      </c:layout>
      <c:barChart>
        <c:barDir val="bar"/>
        <c:grouping val="stacked"/>
        <c:varyColors val="0"/>
        <c:ser>
          <c:idx val="0"/>
          <c:order val="0"/>
          <c:tx>
            <c:v>0</c:v>
          </c:tx>
          <c:spPr>
            <a:solidFill>
              <a:srgbClr val="671E7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Lijsten!$E$2</c:f>
              <c:numCache>
                <c:formatCode>0.00%</c:formatCode>
                <c:ptCount val="1"/>
                <c:pt idx="0">
                  <c:v>0.16719999999999999</c:v>
                </c:pt>
              </c:numCache>
            </c:numRef>
          </c:val>
          <c:extLst>
            <c:ext xmlns:c16="http://schemas.microsoft.com/office/drawing/2014/chart" uri="{C3380CC4-5D6E-409C-BE32-E72D297353CC}">
              <c16:uniqueId val="{00000000-3395-4A56-AD5A-C64609F03A97}"/>
            </c:ext>
          </c:extLst>
        </c:ser>
        <c:ser>
          <c:idx val="1"/>
          <c:order val="1"/>
          <c:tx>
            <c:v>1</c:v>
          </c:tx>
          <c:spPr>
            <a:solidFill>
              <a:srgbClr val="AE33C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Lijsten!$E$3</c:f>
              <c:numCache>
                <c:formatCode>0.00%</c:formatCode>
                <c:ptCount val="1"/>
                <c:pt idx="0">
                  <c:v>0.16719999999999999</c:v>
                </c:pt>
              </c:numCache>
            </c:numRef>
          </c:val>
          <c:extLst>
            <c:ext xmlns:c16="http://schemas.microsoft.com/office/drawing/2014/chart" uri="{C3380CC4-5D6E-409C-BE32-E72D297353CC}">
              <c16:uniqueId val="{00000001-3395-4A56-AD5A-C64609F03A97}"/>
            </c:ext>
          </c:extLst>
        </c:ser>
        <c:ser>
          <c:idx val="2"/>
          <c:order val="2"/>
          <c:tx>
            <c:v>2</c:v>
          </c:tx>
          <c:spPr>
            <a:solidFill>
              <a:srgbClr val="D794E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Lijsten!$E$4</c:f>
              <c:numCache>
                <c:formatCode>0.00%</c:formatCode>
                <c:ptCount val="1"/>
                <c:pt idx="0">
                  <c:v>0.16719999999999999</c:v>
                </c:pt>
              </c:numCache>
            </c:numRef>
          </c:val>
          <c:extLst>
            <c:ext xmlns:c16="http://schemas.microsoft.com/office/drawing/2014/chart" uri="{C3380CC4-5D6E-409C-BE32-E72D297353CC}">
              <c16:uniqueId val="{00000002-3395-4A56-AD5A-C64609F03A97}"/>
            </c:ext>
          </c:extLst>
        </c:ser>
        <c:ser>
          <c:idx val="3"/>
          <c:order val="3"/>
          <c:tx>
            <c:v>3</c:v>
          </c:tx>
          <c:spPr>
            <a:solidFill>
              <a:srgbClr val="FF89A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Lijsten!$E$5</c:f>
              <c:numCache>
                <c:formatCode>0.00%</c:formatCode>
                <c:ptCount val="1"/>
                <c:pt idx="0">
                  <c:v>0.16719999999999999</c:v>
                </c:pt>
              </c:numCache>
            </c:numRef>
          </c:val>
          <c:extLst>
            <c:ext xmlns:c16="http://schemas.microsoft.com/office/drawing/2014/chart" uri="{C3380CC4-5D6E-409C-BE32-E72D297353CC}">
              <c16:uniqueId val="{00000003-3395-4A56-AD5A-C64609F03A97}"/>
            </c:ext>
          </c:extLst>
        </c:ser>
        <c:ser>
          <c:idx val="4"/>
          <c:order val="4"/>
          <c:tx>
            <c:v>4</c:v>
          </c:tx>
          <c:spPr>
            <a:solidFill>
              <a:srgbClr val="FF376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Lijsten!$E$6</c:f>
              <c:numCache>
                <c:formatCode>0.00%</c:formatCode>
                <c:ptCount val="1"/>
                <c:pt idx="0">
                  <c:v>0.16719999999999999</c:v>
                </c:pt>
              </c:numCache>
            </c:numRef>
          </c:val>
          <c:extLst>
            <c:ext xmlns:c16="http://schemas.microsoft.com/office/drawing/2014/chart" uri="{C3380CC4-5D6E-409C-BE32-E72D297353CC}">
              <c16:uniqueId val="{00000004-3395-4A56-AD5A-C64609F03A97}"/>
            </c:ext>
          </c:extLst>
        </c:ser>
        <c:ser>
          <c:idx val="5"/>
          <c:order val="5"/>
          <c:tx>
            <c:v>5</c:v>
          </c:tx>
          <c:spPr>
            <a:solidFill>
              <a:srgbClr val="D50032"/>
            </a:solidFill>
            <a:ln>
              <a:noFill/>
            </a:ln>
            <a:effectLst/>
          </c:spPr>
          <c:invertIfNegative val="0"/>
          <c:dLbls>
            <c:dLbl>
              <c:idx val="0"/>
              <c:tx>
                <c:rich>
                  <a:bodyPr/>
                  <a:lstStyle/>
                  <a:p>
                    <a:fld id="{85E2C65A-32DE-45C4-9905-F5D05A17A3AF}" type="SERIESNAME">
                      <a:rPr lang="en-US">
                        <a:solidFill>
                          <a:schemeClr val="bg1"/>
                        </a:solidFill>
                      </a:rPr>
                      <a:pPr/>
                      <a:t>[REEKSNAAM]</a:t>
                    </a:fld>
                    <a:endParaRPr lang="nl-NL"/>
                  </a:p>
                </c:rich>
              </c:tx>
              <c:showLegendKey val="0"/>
              <c:showVal val="0"/>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3395-4A56-AD5A-C64609F03A9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Lijsten!$E$7</c:f>
              <c:numCache>
                <c:formatCode>0.00%</c:formatCode>
                <c:ptCount val="1"/>
              </c:numCache>
            </c:numRef>
          </c:val>
          <c:extLst>
            <c:ext xmlns:c16="http://schemas.microsoft.com/office/drawing/2014/chart" uri="{C3380CC4-5D6E-409C-BE32-E72D297353CC}">
              <c16:uniqueId val="{00000006-3395-4A56-AD5A-C64609F03A97}"/>
            </c:ext>
          </c:extLst>
        </c:ser>
        <c:dLbls>
          <c:showLegendKey val="0"/>
          <c:showVal val="0"/>
          <c:showCatName val="0"/>
          <c:showSerName val="0"/>
          <c:showPercent val="0"/>
          <c:showBubbleSize val="0"/>
        </c:dLbls>
        <c:gapWidth val="150"/>
        <c:overlap val="100"/>
        <c:axId val="487229072"/>
        <c:axId val="487229488"/>
      </c:barChart>
      <c:barChart>
        <c:barDir val="bar"/>
        <c:grouping val="stacked"/>
        <c:varyColors val="0"/>
        <c:ser>
          <c:idx val="6"/>
          <c:order val="6"/>
          <c:spPr>
            <a:noFill/>
            <a:ln>
              <a:noFill/>
            </a:ln>
            <a:effectLst/>
          </c:spPr>
          <c:invertIfNegative val="0"/>
          <c:val>
            <c:numRef>
              <c:f>'Competenties &amp; vaardigheden'!$G$150</c:f>
              <c:numCache>
                <c:formatCode>0.00%</c:formatCode>
                <c:ptCount val="1"/>
                <c:pt idx="0">
                  <c:v>6.0000000000000005E-2</c:v>
                </c:pt>
              </c:numCache>
            </c:numRef>
          </c:val>
          <c:extLst>
            <c:ext xmlns:c16="http://schemas.microsoft.com/office/drawing/2014/chart" uri="{C3380CC4-5D6E-409C-BE32-E72D297353CC}">
              <c16:uniqueId val="{00000007-3395-4A56-AD5A-C64609F03A97}"/>
            </c:ext>
          </c:extLst>
        </c:ser>
        <c:ser>
          <c:idx val="7"/>
          <c:order val="7"/>
          <c:spPr>
            <a:blipFill>
              <a:blip xmlns:r="http://schemas.openxmlformats.org/officeDocument/2006/relationships" r:embed="rId3"/>
              <a:stretch>
                <a:fillRect/>
              </a:stretch>
            </a:blipFill>
            <a:ln>
              <a:noFill/>
            </a:ln>
            <a:effectLst/>
          </c:spPr>
          <c:invertIfNegative val="0"/>
          <c:val>
            <c:numRef>
              <c:f>Lijsten!$F$3</c:f>
              <c:numCache>
                <c:formatCode>0.00</c:formatCode>
                <c:ptCount val="1"/>
                <c:pt idx="0">
                  <c:v>0.05</c:v>
                </c:pt>
              </c:numCache>
            </c:numRef>
          </c:val>
          <c:extLst>
            <c:ext xmlns:c16="http://schemas.microsoft.com/office/drawing/2014/chart" uri="{C3380CC4-5D6E-409C-BE32-E72D297353CC}">
              <c16:uniqueId val="{00000008-3395-4A56-AD5A-C64609F03A97}"/>
            </c:ext>
          </c:extLst>
        </c:ser>
        <c:dLbls>
          <c:showLegendKey val="0"/>
          <c:showVal val="0"/>
          <c:showCatName val="0"/>
          <c:showSerName val="0"/>
          <c:showPercent val="0"/>
          <c:showBubbleSize val="0"/>
        </c:dLbls>
        <c:gapWidth val="0"/>
        <c:overlap val="100"/>
        <c:axId val="475213168"/>
        <c:axId val="475213584"/>
      </c:barChart>
      <c:catAx>
        <c:axId val="487229072"/>
        <c:scaling>
          <c:orientation val="minMax"/>
        </c:scaling>
        <c:delete val="1"/>
        <c:axPos val="l"/>
        <c:numFmt formatCode="General" sourceLinked="1"/>
        <c:majorTickMark val="out"/>
        <c:minorTickMark val="none"/>
        <c:tickLblPos val="nextTo"/>
        <c:crossAx val="487229488"/>
        <c:crosses val="autoZero"/>
        <c:auto val="1"/>
        <c:lblAlgn val="ctr"/>
        <c:lblOffset val="100"/>
        <c:noMultiLvlLbl val="0"/>
      </c:catAx>
      <c:valAx>
        <c:axId val="487229488"/>
        <c:scaling>
          <c:orientation val="minMax"/>
          <c:max val="1"/>
        </c:scaling>
        <c:delete val="1"/>
        <c:axPos val="b"/>
        <c:numFmt formatCode="0.0%" sourceLinked="0"/>
        <c:majorTickMark val="out"/>
        <c:minorTickMark val="none"/>
        <c:tickLblPos val="nextTo"/>
        <c:crossAx val="487229072"/>
        <c:crosses val="autoZero"/>
        <c:crossBetween val="between"/>
        <c:majorUnit val="0.2"/>
      </c:valAx>
      <c:valAx>
        <c:axId val="475213584"/>
        <c:scaling>
          <c:orientation val="minMax"/>
          <c:max val="1"/>
        </c:scaling>
        <c:delete val="1"/>
        <c:axPos val="t"/>
        <c:numFmt formatCode="0.00%" sourceLinked="1"/>
        <c:majorTickMark val="out"/>
        <c:minorTickMark val="none"/>
        <c:tickLblPos val="nextTo"/>
        <c:crossAx val="475213168"/>
        <c:crosses val="max"/>
        <c:crossBetween val="between"/>
      </c:valAx>
      <c:catAx>
        <c:axId val="475213168"/>
        <c:scaling>
          <c:orientation val="minMax"/>
        </c:scaling>
        <c:delete val="1"/>
        <c:axPos val="l"/>
        <c:majorTickMark val="out"/>
        <c:minorTickMark val="none"/>
        <c:tickLblPos val="nextTo"/>
        <c:crossAx val="475213584"/>
        <c:crosses val="autoZero"/>
        <c:auto val="1"/>
        <c:lblAlgn val="ctr"/>
        <c:lblOffset val="100"/>
        <c:noMultiLvlLbl val="0"/>
      </c:cat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DE7EB"/>
    </a:solidFill>
    <a:ln w="9525" cap="flat" cmpd="sng" algn="ctr">
      <a:solidFill>
        <a:schemeClr val="tx1"/>
      </a:solidFill>
      <a:round/>
    </a:ln>
    <a:effectLst/>
  </c:spPr>
  <c:txPr>
    <a:bodyPr/>
    <a:lstStyle/>
    <a:p>
      <a:pPr>
        <a:defRPr/>
      </a:pPr>
      <a:endParaRPr lang="nl-N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nl-NL" sz="1000" b="1" i="0" u="none" strike="noStrike" baseline="0">
                <a:effectLst/>
              </a:rPr>
              <a:t>Deelname aan MDO</a:t>
            </a:r>
            <a:endParaRPr lang="en-US" sz="1000" b="1" u="none"/>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2.3148148148148147E-2"/>
          <c:y val="0.29663038443723938"/>
          <c:w val="0.95370370370370372"/>
          <c:h val="0.56856569399413304"/>
        </c:manualLayout>
      </c:layout>
      <c:barChart>
        <c:barDir val="bar"/>
        <c:grouping val="stacked"/>
        <c:varyColors val="0"/>
        <c:ser>
          <c:idx val="0"/>
          <c:order val="0"/>
          <c:tx>
            <c:v>0</c:v>
          </c:tx>
          <c:spPr>
            <a:solidFill>
              <a:srgbClr val="671E7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Lijsten!$E$2</c:f>
              <c:numCache>
                <c:formatCode>0.00%</c:formatCode>
                <c:ptCount val="1"/>
                <c:pt idx="0">
                  <c:v>0.16719999999999999</c:v>
                </c:pt>
              </c:numCache>
            </c:numRef>
          </c:val>
          <c:extLst>
            <c:ext xmlns:c16="http://schemas.microsoft.com/office/drawing/2014/chart" uri="{C3380CC4-5D6E-409C-BE32-E72D297353CC}">
              <c16:uniqueId val="{00000000-F2B1-470A-AB0B-26EA7804FA19}"/>
            </c:ext>
          </c:extLst>
        </c:ser>
        <c:ser>
          <c:idx val="1"/>
          <c:order val="1"/>
          <c:tx>
            <c:v>1</c:v>
          </c:tx>
          <c:spPr>
            <a:solidFill>
              <a:srgbClr val="AE33C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Lijsten!$E$3</c:f>
              <c:numCache>
                <c:formatCode>0.00%</c:formatCode>
                <c:ptCount val="1"/>
                <c:pt idx="0">
                  <c:v>0.16719999999999999</c:v>
                </c:pt>
              </c:numCache>
            </c:numRef>
          </c:val>
          <c:extLst>
            <c:ext xmlns:c16="http://schemas.microsoft.com/office/drawing/2014/chart" uri="{C3380CC4-5D6E-409C-BE32-E72D297353CC}">
              <c16:uniqueId val="{00000001-F2B1-470A-AB0B-26EA7804FA19}"/>
            </c:ext>
          </c:extLst>
        </c:ser>
        <c:ser>
          <c:idx val="2"/>
          <c:order val="2"/>
          <c:tx>
            <c:v>2</c:v>
          </c:tx>
          <c:spPr>
            <a:solidFill>
              <a:srgbClr val="D794E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Lijsten!$E$4</c:f>
              <c:numCache>
                <c:formatCode>0.00%</c:formatCode>
                <c:ptCount val="1"/>
                <c:pt idx="0">
                  <c:v>0.16719999999999999</c:v>
                </c:pt>
              </c:numCache>
            </c:numRef>
          </c:val>
          <c:extLst>
            <c:ext xmlns:c16="http://schemas.microsoft.com/office/drawing/2014/chart" uri="{C3380CC4-5D6E-409C-BE32-E72D297353CC}">
              <c16:uniqueId val="{00000002-F2B1-470A-AB0B-26EA7804FA19}"/>
            </c:ext>
          </c:extLst>
        </c:ser>
        <c:ser>
          <c:idx val="3"/>
          <c:order val="3"/>
          <c:tx>
            <c:v>3</c:v>
          </c:tx>
          <c:spPr>
            <a:solidFill>
              <a:srgbClr val="FF89A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Lijsten!$E$5</c:f>
              <c:numCache>
                <c:formatCode>0.00%</c:formatCode>
                <c:ptCount val="1"/>
                <c:pt idx="0">
                  <c:v>0.16719999999999999</c:v>
                </c:pt>
              </c:numCache>
            </c:numRef>
          </c:val>
          <c:extLst>
            <c:ext xmlns:c16="http://schemas.microsoft.com/office/drawing/2014/chart" uri="{C3380CC4-5D6E-409C-BE32-E72D297353CC}">
              <c16:uniqueId val="{00000003-F2B1-470A-AB0B-26EA7804FA19}"/>
            </c:ext>
          </c:extLst>
        </c:ser>
        <c:ser>
          <c:idx val="4"/>
          <c:order val="4"/>
          <c:tx>
            <c:v>4</c:v>
          </c:tx>
          <c:spPr>
            <a:solidFill>
              <a:srgbClr val="FF376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Lijsten!$E$6</c:f>
              <c:numCache>
                <c:formatCode>0.00%</c:formatCode>
                <c:ptCount val="1"/>
                <c:pt idx="0">
                  <c:v>0.16719999999999999</c:v>
                </c:pt>
              </c:numCache>
            </c:numRef>
          </c:val>
          <c:extLst>
            <c:ext xmlns:c16="http://schemas.microsoft.com/office/drawing/2014/chart" uri="{C3380CC4-5D6E-409C-BE32-E72D297353CC}">
              <c16:uniqueId val="{00000004-F2B1-470A-AB0B-26EA7804FA19}"/>
            </c:ext>
          </c:extLst>
        </c:ser>
        <c:ser>
          <c:idx val="5"/>
          <c:order val="5"/>
          <c:tx>
            <c:v>5</c:v>
          </c:tx>
          <c:spPr>
            <a:solidFill>
              <a:srgbClr val="D50032"/>
            </a:solidFill>
            <a:ln>
              <a:noFill/>
            </a:ln>
            <a:effectLst/>
          </c:spPr>
          <c:invertIfNegative val="0"/>
          <c:dLbls>
            <c:dLbl>
              <c:idx val="0"/>
              <c:tx>
                <c:rich>
                  <a:bodyPr/>
                  <a:lstStyle/>
                  <a:p>
                    <a:fld id="{85E2C65A-32DE-45C4-9905-F5D05A17A3AF}" type="SERIESNAME">
                      <a:rPr lang="en-US">
                        <a:solidFill>
                          <a:schemeClr val="bg1"/>
                        </a:solidFill>
                      </a:rPr>
                      <a:pPr/>
                      <a:t>[REEKSNAAM]</a:t>
                    </a:fld>
                    <a:endParaRPr lang="nl-NL"/>
                  </a:p>
                </c:rich>
              </c:tx>
              <c:showLegendKey val="0"/>
              <c:showVal val="0"/>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F2B1-470A-AB0B-26EA7804FA1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Lijsten!$E$7</c:f>
              <c:numCache>
                <c:formatCode>0.00%</c:formatCode>
                <c:ptCount val="1"/>
              </c:numCache>
            </c:numRef>
          </c:val>
          <c:extLst>
            <c:ext xmlns:c16="http://schemas.microsoft.com/office/drawing/2014/chart" uri="{C3380CC4-5D6E-409C-BE32-E72D297353CC}">
              <c16:uniqueId val="{00000006-F2B1-470A-AB0B-26EA7804FA19}"/>
            </c:ext>
          </c:extLst>
        </c:ser>
        <c:dLbls>
          <c:showLegendKey val="0"/>
          <c:showVal val="0"/>
          <c:showCatName val="0"/>
          <c:showSerName val="0"/>
          <c:showPercent val="0"/>
          <c:showBubbleSize val="0"/>
        </c:dLbls>
        <c:gapWidth val="150"/>
        <c:overlap val="100"/>
        <c:axId val="487229072"/>
        <c:axId val="487229488"/>
      </c:barChart>
      <c:barChart>
        <c:barDir val="bar"/>
        <c:grouping val="stacked"/>
        <c:varyColors val="0"/>
        <c:ser>
          <c:idx val="6"/>
          <c:order val="6"/>
          <c:spPr>
            <a:noFill/>
            <a:ln>
              <a:noFill/>
            </a:ln>
            <a:effectLst/>
          </c:spPr>
          <c:invertIfNegative val="0"/>
          <c:val>
            <c:numRef>
              <c:f>'Competenties &amp; vaardigheden'!$G$159</c:f>
              <c:numCache>
                <c:formatCode>0.00%</c:formatCode>
                <c:ptCount val="1"/>
                <c:pt idx="0">
                  <c:v>6.0000000000000005E-2</c:v>
                </c:pt>
              </c:numCache>
            </c:numRef>
          </c:val>
          <c:extLst>
            <c:ext xmlns:c16="http://schemas.microsoft.com/office/drawing/2014/chart" uri="{C3380CC4-5D6E-409C-BE32-E72D297353CC}">
              <c16:uniqueId val="{00000007-F2B1-470A-AB0B-26EA7804FA19}"/>
            </c:ext>
          </c:extLst>
        </c:ser>
        <c:ser>
          <c:idx val="7"/>
          <c:order val="7"/>
          <c:spPr>
            <a:blipFill>
              <a:blip xmlns:r="http://schemas.openxmlformats.org/officeDocument/2006/relationships" r:embed="rId3"/>
              <a:stretch>
                <a:fillRect/>
              </a:stretch>
            </a:blipFill>
            <a:ln>
              <a:noFill/>
            </a:ln>
            <a:effectLst/>
          </c:spPr>
          <c:invertIfNegative val="0"/>
          <c:val>
            <c:numRef>
              <c:f>Lijsten!$F$3</c:f>
              <c:numCache>
                <c:formatCode>0.00</c:formatCode>
                <c:ptCount val="1"/>
                <c:pt idx="0">
                  <c:v>0.05</c:v>
                </c:pt>
              </c:numCache>
            </c:numRef>
          </c:val>
          <c:extLst>
            <c:ext xmlns:c16="http://schemas.microsoft.com/office/drawing/2014/chart" uri="{C3380CC4-5D6E-409C-BE32-E72D297353CC}">
              <c16:uniqueId val="{00000008-F2B1-470A-AB0B-26EA7804FA19}"/>
            </c:ext>
          </c:extLst>
        </c:ser>
        <c:dLbls>
          <c:showLegendKey val="0"/>
          <c:showVal val="0"/>
          <c:showCatName val="0"/>
          <c:showSerName val="0"/>
          <c:showPercent val="0"/>
          <c:showBubbleSize val="0"/>
        </c:dLbls>
        <c:gapWidth val="0"/>
        <c:overlap val="100"/>
        <c:axId val="475213168"/>
        <c:axId val="475213584"/>
      </c:barChart>
      <c:catAx>
        <c:axId val="487229072"/>
        <c:scaling>
          <c:orientation val="minMax"/>
        </c:scaling>
        <c:delete val="1"/>
        <c:axPos val="l"/>
        <c:numFmt formatCode="General" sourceLinked="1"/>
        <c:majorTickMark val="out"/>
        <c:minorTickMark val="none"/>
        <c:tickLblPos val="nextTo"/>
        <c:crossAx val="487229488"/>
        <c:crosses val="autoZero"/>
        <c:auto val="1"/>
        <c:lblAlgn val="ctr"/>
        <c:lblOffset val="100"/>
        <c:noMultiLvlLbl val="0"/>
      </c:catAx>
      <c:valAx>
        <c:axId val="487229488"/>
        <c:scaling>
          <c:orientation val="minMax"/>
          <c:max val="1"/>
        </c:scaling>
        <c:delete val="1"/>
        <c:axPos val="b"/>
        <c:numFmt formatCode="0.0%" sourceLinked="0"/>
        <c:majorTickMark val="out"/>
        <c:minorTickMark val="none"/>
        <c:tickLblPos val="nextTo"/>
        <c:crossAx val="487229072"/>
        <c:crosses val="autoZero"/>
        <c:crossBetween val="between"/>
        <c:majorUnit val="0.2"/>
      </c:valAx>
      <c:valAx>
        <c:axId val="475213584"/>
        <c:scaling>
          <c:orientation val="minMax"/>
          <c:max val="1"/>
        </c:scaling>
        <c:delete val="1"/>
        <c:axPos val="t"/>
        <c:numFmt formatCode="0.00%" sourceLinked="1"/>
        <c:majorTickMark val="out"/>
        <c:minorTickMark val="none"/>
        <c:tickLblPos val="nextTo"/>
        <c:crossAx val="475213168"/>
        <c:crosses val="max"/>
        <c:crossBetween val="between"/>
      </c:valAx>
      <c:catAx>
        <c:axId val="475213168"/>
        <c:scaling>
          <c:orientation val="minMax"/>
        </c:scaling>
        <c:delete val="1"/>
        <c:axPos val="l"/>
        <c:majorTickMark val="out"/>
        <c:minorTickMark val="none"/>
        <c:tickLblPos val="nextTo"/>
        <c:crossAx val="475213584"/>
        <c:crosses val="autoZero"/>
        <c:auto val="1"/>
        <c:lblAlgn val="ctr"/>
        <c:lblOffset val="100"/>
        <c:noMultiLvlLbl val="0"/>
      </c:cat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DE7EB"/>
    </a:solidFill>
    <a:ln w="9525" cap="flat" cmpd="sng" algn="ctr">
      <a:solidFill>
        <a:schemeClr val="tx1"/>
      </a:solidFill>
      <a:round/>
    </a:ln>
    <a:effectLst/>
  </c:spPr>
  <c:txPr>
    <a:bodyPr/>
    <a:lstStyle/>
    <a:p>
      <a:pPr>
        <a:defRPr/>
      </a:pPr>
      <a:endParaRPr lang="nl-N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nl-NL" sz="1000" b="1" i="0" u="none" strike="noStrike" baseline="0">
                <a:effectLst/>
              </a:rPr>
              <a:t>Verzorgen klinische les (indien van toepassing)</a:t>
            </a:r>
            <a:endParaRPr lang="en-US" sz="1000" b="1" u="none"/>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2.3148148148148147E-2"/>
          <c:y val="0.29663038443723938"/>
          <c:w val="0.95370370370370372"/>
          <c:h val="0.56856569399413304"/>
        </c:manualLayout>
      </c:layout>
      <c:barChart>
        <c:barDir val="bar"/>
        <c:grouping val="stacked"/>
        <c:varyColors val="0"/>
        <c:ser>
          <c:idx val="0"/>
          <c:order val="0"/>
          <c:tx>
            <c:v>0</c:v>
          </c:tx>
          <c:spPr>
            <a:solidFill>
              <a:srgbClr val="671E7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Lijsten!$E$2</c:f>
              <c:numCache>
                <c:formatCode>0.00%</c:formatCode>
                <c:ptCount val="1"/>
                <c:pt idx="0">
                  <c:v>0.16719999999999999</c:v>
                </c:pt>
              </c:numCache>
            </c:numRef>
          </c:val>
          <c:extLst>
            <c:ext xmlns:c16="http://schemas.microsoft.com/office/drawing/2014/chart" uri="{C3380CC4-5D6E-409C-BE32-E72D297353CC}">
              <c16:uniqueId val="{00000000-5D08-40C2-9744-DE3FC5D4138F}"/>
            </c:ext>
          </c:extLst>
        </c:ser>
        <c:ser>
          <c:idx val="1"/>
          <c:order val="1"/>
          <c:tx>
            <c:v>1</c:v>
          </c:tx>
          <c:spPr>
            <a:solidFill>
              <a:srgbClr val="AE33C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Lijsten!$E$3</c:f>
              <c:numCache>
                <c:formatCode>0.00%</c:formatCode>
                <c:ptCount val="1"/>
                <c:pt idx="0">
                  <c:v>0.16719999999999999</c:v>
                </c:pt>
              </c:numCache>
            </c:numRef>
          </c:val>
          <c:extLst>
            <c:ext xmlns:c16="http://schemas.microsoft.com/office/drawing/2014/chart" uri="{C3380CC4-5D6E-409C-BE32-E72D297353CC}">
              <c16:uniqueId val="{00000001-5D08-40C2-9744-DE3FC5D4138F}"/>
            </c:ext>
          </c:extLst>
        </c:ser>
        <c:ser>
          <c:idx val="2"/>
          <c:order val="2"/>
          <c:tx>
            <c:v>2</c:v>
          </c:tx>
          <c:spPr>
            <a:solidFill>
              <a:srgbClr val="D794E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Lijsten!$E$4</c:f>
              <c:numCache>
                <c:formatCode>0.00%</c:formatCode>
                <c:ptCount val="1"/>
                <c:pt idx="0">
                  <c:v>0.16719999999999999</c:v>
                </c:pt>
              </c:numCache>
            </c:numRef>
          </c:val>
          <c:extLst>
            <c:ext xmlns:c16="http://schemas.microsoft.com/office/drawing/2014/chart" uri="{C3380CC4-5D6E-409C-BE32-E72D297353CC}">
              <c16:uniqueId val="{00000002-5D08-40C2-9744-DE3FC5D4138F}"/>
            </c:ext>
          </c:extLst>
        </c:ser>
        <c:ser>
          <c:idx val="3"/>
          <c:order val="3"/>
          <c:tx>
            <c:v>3</c:v>
          </c:tx>
          <c:spPr>
            <a:solidFill>
              <a:srgbClr val="FF89A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Lijsten!$E$5</c:f>
              <c:numCache>
                <c:formatCode>0.00%</c:formatCode>
                <c:ptCount val="1"/>
                <c:pt idx="0">
                  <c:v>0.16719999999999999</c:v>
                </c:pt>
              </c:numCache>
            </c:numRef>
          </c:val>
          <c:extLst>
            <c:ext xmlns:c16="http://schemas.microsoft.com/office/drawing/2014/chart" uri="{C3380CC4-5D6E-409C-BE32-E72D297353CC}">
              <c16:uniqueId val="{00000003-5D08-40C2-9744-DE3FC5D4138F}"/>
            </c:ext>
          </c:extLst>
        </c:ser>
        <c:ser>
          <c:idx val="4"/>
          <c:order val="4"/>
          <c:tx>
            <c:v>4</c:v>
          </c:tx>
          <c:spPr>
            <a:solidFill>
              <a:srgbClr val="FF376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Lijsten!$E$6</c:f>
              <c:numCache>
                <c:formatCode>0.00%</c:formatCode>
                <c:ptCount val="1"/>
                <c:pt idx="0">
                  <c:v>0.16719999999999999</c:v>
                </c:pt>
              </c:numCache>
            </c:numRef>
          </c:val>
          <c:extLst>
            <c:ext xmlns:c16="http://schemas.microsoft.com/office/drawing/2014/chart" uri="{C3380CC4-5D6E-409C-BE32-E72D297353CC}">
              <c16:uniqueId val="{00000004-5D08-40C2-9744-DE3FC5D4138F}"/>
            </c:ext>
          </c:extLst>
        </c:ser>
        <c:ser>
          <c:idx val="5"/>
          <c:order val="5"/>
          <c:tx>
            <c:v>5</c:v>
          </c:tx>
          <c:spPr>
            <a:solidFill>
              <a:srgbClr val="D50032"/>
            </a:solidFill>
            <a:ln>
              <a:noFill/>
            </a:ln>
            <a:effectLst/>
          </c:spPr>
          <c:invertIfNegative val="0"/>
          <c:dLbls>
            <c:dLbl>
              <c:idx val="0"/>
              <c:tx>
                <c:rich>
                  <a:bodyPr/>
                  <a:lstStyle/>
                  <a:p>
                    <a:fld id="{85E2C65A-32DE-45C4-9905-F5D05A17A3AF}" type="SERIESNAME">
                      <a:rPr lang="en-US">
                        <a:solidFill>
                          <a:schemeClr val="bg1"/>
                        </a:solidFill>
                      </a:rPr>
                      <a:pPr/>
                      <a:t>[REEKSNAAM]</a:t>
                    </a:fld>
                    <a:endParaRPr lang="nl-NL"/>
                  </a:p>
                </c:rich>
              </c:tx>
              <c:showLegendKey val="0"/>
              <c:showVal val="0"/>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5D08-40C2-9744-DE3FC5D4138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Lijsten!$E$7</c:f>
              <c:numCache>
                <c:formatCode>0.00%</c:formatCode>
                <c:ptCount val="1"/>
              </c:numCache>
            </c:numRef>
          </c:val>
          <c:extLst>
            <c:ext xmlns:c16="http://schemas.microsoft.com/office/drawing/2014/chart" uri="{C3380CC4-5D6E-409C-BE32-E72D297353CC}">
              <c16:uniqueId val="{00000006-5D08-40C2-9744-DE3FC5D4138F}"/>
            </c:ext>
          </c:extLst>
        </c:ser>
        <c:dLbls>
          <c:showLegendKey val="0"/>
          <c:showVal val="0"/>
          <c:showCatName val="0"/>
          <c:showSerName val="0"/>
          <c:showPercent val="0"/>
          <c:showBubbleSize val="0"/>
        </c:dLbls>
        <c:gapWidth val="150"/>
        <c:overlap val="100"/>
        <c:axId val="487229072"/>
        <c:axId val="487229488"/>
      </c:barChart>
      <c:barChart>
        <c:barDir val="bar"/>
        <c:grouping val="stacked"/>
        <c:varyColors val="0"/>
        <c:ser>
          <c:idx val="6"/>
          <c:order val="6"/>
          <c:spPr>
            <a:noFill/>
            <a:ln>
              <a:noFill/>
            </a:ln>
            <a:effectLst/>
          </c:spPr>
          <c:invertIfNegative val="0"/>
          <c:val>
            <c:numRef>
              <c:f>'Competenties &amp; vaardigheden'!$G$168</c:f>
              <c:numCache>
                <c:formatCode>0.00%</c:formatCode>
                <c:ptCount val="1"/>
                <c:pt idx="0">
                  <c:v>6.0000000000000005E-2</c:v>
                </c:pt>
              </c:numCache>
            </c:numRef>
          </c:val>
          <c:extLst>
            <c:ext xmlns:c16="http://schemas.microsoft.com/office/drawing/2014/chart" uri="{C3380CC4-5D6E-409C-BE32-E72D297353CC}">
              <c16:uniqueId val="{00000007-5D08-40C2-9744-DE3FC5D4138F}"/>
            </c:ext>
          </c:extLst>
        </c:ser>
        <c:ser>
          <c:idx val="7"/>
          <c:order val="7"/>
          <c:spPr>
            <a:blipFill>
              <a:blip xmlns:r="http://schemas.openxmlformats.org/officeDocument/2006/relationships" r:embed="rId3"/>
              <a:stretch>
                <a:fillRect/>
              </a:stretch>
            </a:blipFill>
            <a:ln>
              <a:noFill/>
            </a:ln>
            <a:effectLst/>
          </c:spPr>
          <c:invertIfNegative val="0"/>
          <c:val>
            <c:numRef>
              <c:f>Lijsten!$F$3</c:f>
              <c:numCache>
                <c:formatCode>0.00</c:formatCode>
                <c:ptCount val="1"/>
                <c:pt idx="0">
                  <c:v>0.05</c:v>
                </c:pt>
              </c:numCache>
            </c:numRef>
          </c:val>
          <c:extLst>
            <c:ext xmlns:c16="http://schemas.microsoft.com/office/drawing/2014/chart" uri="{C3380CC4-5D6E-409C-BE32-E72D297353CC}">
              <c16:uniqueId val="{00000008-5D08-40C2-9744-DE3FC5D4138F}"/>
            </c:ext>
          </c:extLst>
        </c:ser>
        <c:dLbls>
          <c:showLegendKey val="0"/>
          <c:showVal val="0"/>
          <c:showCatName val="0"/>
          <c:showSerName val="0"/>
          <c:showPercent val="0"/>
          <c:showBubbleSize val="0"/>
        </c:dLbls>
        <c:gapWidth val="0"/>
        <c:overlap val="100"/>
        <c:axId val="475213168"/>
        <c:axId val="475213584"/>
      </c:barChart>
      <c:catAx>
        <c:axId val="487229072"/>
        <c:scaling>
          <c:orientation val="minMax"/>
        </c:scaling>
        <c:delete val="1"/>
        <c:axPos val="l"/>
        <c:numFmt formatCode="General" sourceLinked="1"/>
        <c:majorTickMark val="out"/>
        <c:minorTickMark val="none"/>
        <c:tickLblPos val="nextTo"/>
        <c:crossAx val="487229488"/>
        <c:crosses val="autoZero"/>
        <c:auto val="1"/>
        <c:lblAlgn val="ctr"/>
        <c:lblOffset val="100"/>
        <c:noMultiLvlLbl val="0"/>
      </c:catAx>
      <c:valAx>
        <c:axId val="487229488"/>
        <c:scaling>
          <c:orientation val="minMax"/>
          <c:max val="1"/>
        </c:scaling>
        <c:delete val="1"/>
        <c:axPos val="b"/>
        <c:numFmt formatCode="0.0%" sourceLinked="0"/>
        <c:majorTickMark val="out"/>
        <c:minorTickMark val="none"/>
        <c:tickLblPos val="nextTo"/>
        <c:crossAx val="487229072"/>
        <c:crosses val="autoZero"/>
        <c:crossBetween val="between"/>
        <c:majorUnit val="0.2"/>
      </c:valAx>
      <c:valAx>
        <c:axId val="475213584"/>
        <c:scaling>
          <c:orientation val="minMax"/>
          <c:max val="1"/>
        </c:scaling>
        <c:delete val="1"/>
        <c:axPos val="t"/>
        <c:numFmt formatCode="0.00%" sourceLinked="1"/>
        <c:majorTickMark val="out"/>
        <c:minorTickMark val="none"/>
        <c:tickLblPos val="nextTo"/>
        <c:crossAx val="475213168"/>
        <c:crosses val="max"/>
        <c:crossBetween val="between"/>
      </c:valAx>
      <c:catAx>
        <c:axId val="475213168"/>
        <c:scaling>
          <c:orientation val="minMax"/>
        </c:scaling>
        <c:delete val="1"/>
        <c:axPos val="l"/>
        <c:majorTickMark val="out"/>
        <c:minorTickMark val="none"/>
        <c:tickLblPos val="nextTo"/>
        <c:crossAx val="475213584"/>
        <c:crosses val="autoZero"/>
        <c:auto val="1"/>
        <c:lblAlgn val="ctr"/>
        <c:lblOffset val="100"/>
        <c:noMultiLvlLbl val="0"/>
      </c:cat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DE7EB"/>
    </a:solidFill>
    <a:ln w="9525" cap="flat" cmpd="sng" algn="ctr">
      <a:solidFill>
        <a:schemeClr val="tx1"/>
      </a:solidFill>
      <a:round/>
    </a:ln>
    <a:effectLst/>
  </c:spPr>
  <c:txPr>
    <a:bodyPr/>
    <a:lstStyle/>
    <a:p>
      <a:pPr>
        <a:defRPr/>
      </a:pPr>
      <a:endParaRPr lang="nl-N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nl-NL" sz="1000" b="1" i="0" u="none" strike="noStrike" baseline="0">
                <a:effectLst/>
              </a:rPr>
              <a:t>Verzorgen webinar/scholing/</a:t>
            </a:r>
            <a:r>
              <a:rPr lang="nl-NL" sz="1000" b="1" i="0" u="none" strike="noStrike" kern="1200" spc="0" baseline="0">
                <a:solidFill>
                  <a:sysClr val="windowText" lastClr="000000">
                    <a:lumMod val="65000"/>
                    <a:lumOff val="35000"/>
                  </a:sysClr>
                </a:solidFill>
                <a:effectLst/>
              </a:rPr>
              <a:t>bijeenkomst</a:t>
            </a:r>
            <a:r>
              <a:rPr lang="nl-NL" sz="1000" b="1" i="0" u="none" strike="noStrike" baseline="0">
                <a:effectLst/>
              </a:rPr>
              <a:t> (indien van toepassing)</a:t>
            </a:r>
            <a:endParaRPr lang="en-US" sz="1000" b="1" u="none"/>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2.3148148148148147E-2"/>
          <c:y val="0.29663038443723938"/>
          <c:w val="0.95370370370370372"/>
          <c:h val="0.56856569399413304"/>
        </c:manualLayout>
      </c:layout>
      <c:barChart>
        <c:barDir val="bar"/>
        <c:grouping val="stacked"/>
        <c:varyColors val="0"/>
        <c:ser>
          <c:idx val="0"/>
          <c:order val="0"/>
          <c:tx>
            <c:v>0</c:v>
          </c:tx>
          <c:spPr>
            <a:solidFill>
              <a:srgbClr val="671E7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Lijsten!$E$2</c:f>
              <c:numCache>
                <c:formatCode>0.00%</c:formatCode>
                <c:ptCount val="1"/>
                <c:pt idx="0">
                  <c:v>0.16719999999999999</c:v>
                </c:pt>
              </c:numCache>
            </c:numRef>
          </c:val>
          <c:extLst>
            <c:ext xmlns:c16="http://schemas.microsoft.com/office/drawing/2014/chart" uri="{C3380CC4-5D6E-409C-BE32-E72D297353CC}">
              <c16:uniqueId val="{00000000-2B45-4408-B730-420F45821BFE}"/>
            </c:ext>
          </c:extLst>
        </c:ser>
        <c:ser>
          <c:idx val="1"/>
          <c:order val="1"/>
          <c:tx>
            <c:v>1</c:v>
          </c:tx>
          <c:spPr>
            <a:solidFill>
              <a:srgbClr val="AE33C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Lijsten!$E$3</c:f>
              <c:numCache>
                <c:formatCode>0.00%</c:formatCode>
                <c:ptCount val="1"/>
                <c:pt idx="0">
                  <c:v>0.16719999999999999</c:v>
                </c:pt>
              </c:numCache>
            </c:numRef>
          </c:val>
          <c:extLst>
            <c:ext xmlns:c16="http://schemas.microsoft.com/office/drawing/2014/chart" uri="{C3380CC4-5D6E-409C-BE32-E72D297353CC}">
              <c16:uniqueId val="{00000001-2B45-4408-B730-420F45821BFE}"/>
            </c:ext>
          </c:extLst>
        </c:ser>
        <c:ser>
          <c:idx val="2"/>
          <c:order val="2"/>
          <c:tx>
            <c:v>2</c:v>
          </c:tx>
          <c:spPr>
            <a:solidFill>
              <a:srgbClr val="D794E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Lijsten!$E$4</c:f>
              <c:numCache>
                <c:formatCode>0.00%</c:formatCode>
                <c:ptCount val="1"/>
                <c:pt idx="0">
                  <c:v>0.16719999999999999</c:v>
                </c:pt>
              </c:numCache>
            </c:numRef>
          </c:val>
          <c:extLst>
            <c:ext xmlns:c16="http://schemas.microsoft.com/office/drawing/2014/chart" uri="{C3380CC4-5D6E-409C-BE32-E72D297353CC}">
              <c16:uniqueId val="{00000002-2B45-4408-B730-420F45821BFE}"/>
            </c:ext>
          </c:extLst>
        </c:ser>
        <c:ser>
          <c:idx val="3"/>
          <c:order val="3"/>
          <c:tx>
            <c:v>3</c:v>
          </c:tx>
          <c:spPr>
            <a:solidFill>
              <a:srgbClr val="FF89A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Lijsten!$E$5</c:f>
              <c:numCache>
                <c:formatCode>0.00%</c:formatCode>
                <c:ptCount val="1"/>
                <c:pt idx="0">
                  <c:v>0.16719999999999999</c:v>
                </c:pt>
              </c:numCache>
            </c:numRef>
          </c:val>
          <c:extLst>
            <c:ext xmlns:c16="http://schemas.microsoft.com/office/drawing/2014/chart" uri="{C3380CC4-5D6E-409C-BE32-E72D297353CC}">
              <c16:uniqueId val="{00000003-2B45-4408-B730-420F45821BFE}"/>
            </c:ext>
          </c:extLst>
        </c:ser>
        <c:ser>
          <c:idx val="4"/>
          <c:order val="4"/>
          <c:tx>
            <c:v>4</c:v>
          </c:tx>
          <c:spPr>
            <a:solidFill>
              <a:srgbClr val="FF376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Lijsten!$E$6</c:f>
              <c:numCache>
                <c:formatCode>0.00%</c:formatCode>
                <c:ptCount val="1"/>
                <c:pt idx="0">
                  <c:v>0.16719999999999999</c:v>
                </c:pt>
              </c:numCache>
            </c:numRef>
          </c:val>
          <c:extLst>
            <c:ext xmlns:c16="http://schemas.microsoft.com/office/drawing/2014/chart" uri="{C3380CC4-5D6E-409C-BE32-E72D297353CC}">
              <c16:uniqueId val="{00000004-2B45-4408-B730-420F45821BFE}"/>
            </c:ext>
          </c:extLst>
        </c:ser>
        <c:ser>
          <c:idx val="5"/>
          <c:order val="5"/>
          <c:tx>
            <c:v>5</c:v>
          </c:tx>
          <c:spPr>
            <a:solidFill>
              <a:srgbClr val="D50032"/>
            </a:solidFill>
            <a:ln>
              <a:noFill/>
            </a:ln>
            <a:effectLst/>
          </c:spPr>
          <c:invertIfNegative val="0"/>
          <c:dLbls>
            <c:dLbl>
              <c:idx val="0"/>
              <c:tx>
                <c:rich>
                  <a:bodyPr/>
                  <a:lstStyle/>
                  <a:p>
                    <a:fld id="{85E2C65A-32DE-45C4-9905-F5D05A17A3AF}" type="SERIESNAME">
                      <a:rPr lang="en-US">
                        <a:solidFill>
                          <a:schemeClr val="bg1"/>
                        </a:solidFill>
                      </a:rPr>
                      <a:pPr/>
                      <a:t>[REEKSNAAM]</a:t>
                    </a:fld>
                    <a:endParaRPr lang="nl-NL"/>
                  </a:p>
                </c:rich>
              </c:tx>
              <c:showLegendKey val="0"/>
              <c:showVal val="0"/>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2B45-4408-B730-420F45821BF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Lijsten!$E$7</c:f>
              <c:numCache>
                <c:formatCode>0.00%</c:formatCode>
                <c:ptCount val="1"/>
              </c:numCache>
            </c:numRef>
          </c:val>
          <c:extLst>
            <c:ext xmlns:c16="http://schemas.microsoft.com/office/drawing/2014/chart" uri="{C3380CC4-5D6E-409C-BE32-E72D297353CC}">
              <c16:uniqueId val="{00000006-2B45-4408-B730-420F45821BFE}"/>
            </c:ext>
          </c:extLst>
        </c:ser>
        <c:dLbls>
          <c:showLegendKey val="0"/>
          <c:showVal val="0"/>
          <c:showCatName val="0"/>
          <c:showSerName val="0"/>
          <c:showPercent val="0"/>
          <c:showBubbleSize val="0"/>
        </c:dLbls>
        <c:gapWidth val="150"/>
        <c:overlap val="100"/>
        <c:axId val="487229072"/>
        <c:axId val="487229488"/>
      </c:barChart>
      <c:barChart>
        <c:barDir val="bar"/>
        <c:grouping val="stacked"/>
        <c:varyColors val="0"/>
        <c:ser>
          <c:idx val="6"/>
          <c:order val="6"/>
          <c:spPr>
            <a:noFill/>
            <a:ln>
              <a:noFill/>
            </a:ln>
            <a:effectLst/>
          </c:spPr>
          <c:invertIfNegative val="0"/>
          <c:val>
            <c:numRef>
              <c:f>'Competenties &amp; vaardigheden'!$G$177</c:f>
              <c:numCache>
                <c:formatCode>0.00%</c:formatCode>
                <c:ptCount val="1"/>
                <c:pt idx="0">
                  <c:v>6.0000000000000005E-2</c:v>
                </c:pt>
              </c:numCache>
            </c:numRef>
          </c:val>
          <c:extLst>
            <c:ext xmlns:c16="http://schemas.microsoft.com/office/drawing/2014/chart" uri="{C3380CC4-5D6E-409C-BE32-E72D297353CC}">
              <c16:uniqueId val="{00000007-2B45-4408-B730-420F45821BFE}"/>
            </c:ext>
          </c:extLst>
        </c:ser>
        <c:ser>
          <c:idx val="7"/>
          <c:order val="7"/>
          <c:spPr>
            <a:blipFill>
              <a:blip xmlns:r="http://schemas.openxmlformats.org/officeDocument/2006/relationships" r:embed="rId3"/>
              <a:stretch>
                <a:fillRect/>
              </a:stretch>
            </a:blipFill>
            <a:ln>
              <a:noFill/>
            </a:ln>
            <a:effectLst/>
          </c:spPr>
          <c:invertIfNegative val="0"/>
          <c:val>
            <c:numRef>
              <c:f>Lijsten!$F$3</c:f>
              <c:numCache>
                <c:formatCode>0.00</c:formatCode>
                <c:ptCount val="1"/>
                <c:pt idx="0">
                  <c:v>0.05</c:v>
                </c:pt>
              </c:numCache>
            </c:numRef>
          </c:val>
          <c:extLst>
            <c:ext xmlns:c16="http://schemas.microsoft.com/office/drawing/2014/chart" uri="{C3380CC4-5D6E-409C-BE32-E72D297353CC}">
              <c16:uniqueId val="{00000008-2B45-4408-B730-420F45821BFE}"/>
            </c:ext>
          </c:extLst>
        </c:ser>
        <c:dLbls>
          <c:showLegendKey val="0"/>
          <c:showVal val="0"/>
          <c:showCatName val="0"/>
          <c:showSerName val="0"/>
          <c:showPercent val="0"/>
          <c:showBubbleSize val="0"/>
        </c:dLbls>
        <c:gapWidth val="0"/>
        <c:overlap val="100"/>
        <c:axId val="475213168"/>
        <c:axId val="475213584"/>
      </c:barChart>
      <c:catAx>
        <c:axId val="487229072"/>
        <c:scaling>
          <c:orientation val="minMax"/>
        </c:scaling>
        <c:delete val="1"/>
        <c:axPos val="l"/>
        <c:numFmt formatCode="General" sourceLinked="1"/>
        <c:majorTickMark val="out"/>
        <c:minorTickMark val="none"/>
        <c:tickLblPos val="nextTo"/>
        <c:crossAx val="487229488"/>
        <c:crosses val="autoZero"/>
        <c:auto val="1"/>
        <c:lblAlgn val="ctr"/>
        <c:lblOffset val="100"/>
        <c:noMultiLvlLbl val="0"/>
      </c:catAx>
      <c:valAx>
        <c:axId val="487229488"/>
        <c:scaling>
          <c:orientation val="minMax"/>
          <c:max val="1"/>
        </c:scaling>
        <c:delete val="1"/>
        <c:axPos val="b"/>
        <c:numFmt formatCode="0.0%" sourceLinked="0"/>
        <c:majorTickMark val="out"/>
        <c:minorTickMark val="none"/>
        <c:tickLblPos val="nextTo"/>
        <c:crossAx val="487229072"/>
        <c:crosses val="autoZero"/>
        <c:crossBetween val="between"/>
        <c:majorUnit val="0.2"/>
      </c:valAx>
      <c:valAx>
        <c:axId val="475213584"/>
        <c:scaling>
          <c:orientation val="minMax"/>
          <c:max val="1"/>
        </c:scaling>
        <c:delete val="1"/>
        <c:axPos val="t"/>
        <c:numFmt formatCode="0.00%" sourceLinked="1"/>
        <c:majorTickMark val="out"/>
        <c:minorTickMark val="none"/>
        <c:tickLblPos val="nextTo"/>
        <c:crossAx val="475213168"/>
        <c:crosses val="max"/>
        <c:crossBetween val="between"/>
      </c:valAx>
      <c:catAx>
        <c:axId val="475213168"/>
        <c:scaling>
          <c:orientation val="minMax"/>
        </c:scaling>
        <c:delete val="1"/>
        <c:axPos val="l"/>
        <c:majorTickMark val="out"/>
        <c:minorTickMark val="none"/>
        <c:tickLblPos val="nextTo"/>
        <c:crossAx val="475213584"/>
        <c:crosses val="autoZero"/>
        <c:auto val="1"/>
        <c:lblAlgn val="ctr"/>
        <c:lblOffset val="100"/>
        <c:noMultiLvlLbl val="0"/>
      </c:cat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DE7EB"/>
    </a:solidFill>
    <a:ln w="9525" cap="flat" cmpd="sng" algn="ctr">
      <a:solidFill>
        <a:schemeClr val="tx1"/>
      </a:solidFill>
      <a:round/>
    </a:ln>
    <a:effectLst/>
  </c:spPr>
  <c:txPr>
    <a:bodyPr/>
    <a:lstStyle/>
    <a:p>
      <a:pPr>
        <a:defRPr/>
      </a:pPr>
      <a:endParaRPr lang="nl-N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nl-NL" sz="1000" b="1" i="0" u="none" strike="noStrike" baseline="0">
                <a:effectLst/>
              </a:rPr>
              <a:t>Organisatorisch (indien van toepassing)</a:t>
            </a:r>
            <a:endParaRPr lang="en-US" sz="1000" b="1" u="none"/>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2.3148148148148147E-2"/>
          <c:y val="0.29663038443723938"/>
          <c:w val="0.95370370370370372"/>
          <c:h val="0.56856569399413304"/>
        </c:manualLayout>
      </c:layout>
      <c:barChart>
        <c:barDir val="bar"/>
        <c:grouping val="stacked"/>
        <c:varyColors val="0"/>
        <c:ser>
          <c:idx val="0"/>
          <c:order val="0"/>
          <c:tx>
            <c:v>0</c:v>
          </c:tx>
          <c:spPr>
            <a:solidFill>
              <a:srgbClr val="671E7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Lijsten!$E$2</c:f>
              <c:numCache>
                <c:formatCode>0.00%</c:formatCode>
                <c:ptCount val="1"/>
                <c:pt idx="0">
                  <c:v>0.16719999999999999</c:v>
                </c:pt>
              </c:numCache>
            </c:numRef>
          </c:val>
          <c:extLst>
            <c:ext xmlns:c16="http://schemas.microsoft.com/office/drawing/2014/chart" uri="{C3380CC4-5D6E-409C-BE32-E72D297353CC}">
              <c16:uniqueId val="{00000000-EC3B-4BBE-8CEE-4ABCED7DEAE6}"/>
            </c:ext>
          </c:extLst>
        </c:ser>
        <c:ser>
          <c:idx val="1"/>
          <c:order val="1"/>
          <c:tx>
            <c:v>1</c:v>
          </c:tx>
          <c:spPr>
            <a:solidFill>
              <a:srgbClr val="AE33C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Lijsten!$E$3</c:f>
              <c:numCache>
                <c:formatCode>0.00%</c:formatCode>
                <c:ptCount val="1"/>
                <c:pt idx="0">
                  <c:v>0.16719999999999999</c:v>
                </c:pt>
              </c:numCache>
            </c:numRef>
          </c:val>
          <c:extLst>
            <c:ext xmlns:c16="http://schemas.microsoft.com/office/drawing/2014/chart" uri="{C3380CC4-5D6E-409C-BE32-E72D297353CC}">
              <c16:uniqueId val="{00000001-EC3B-4BBE-8CEE-4ABCED7DEAE6}"/>
            </c:ext>
          </c:extLst>
        </c:ser>
        <c:ser>
          <c:idx val="2"/>
          <c:order val="2"/>
          <c:tx>
            <c:v>2</c:v>
          </c:tx>
          <c:spPr>
            <a:solidFill>
              <a:srgbClr val="D794E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Lijsten!$E$4</c:f>
              <c:numCache>
                <c:formatCode>0.00%</c:formatCode>
                <c:ptCount val="1"/>
                <c:pt idx="0">
                  <c:v>0.16719999999999999</c:v>
                </c:pt>
              </c:numCache>
            </c:numRef>
          </c:val>
          <c:extLst>
            <c:ext xmlns:c16="http://schemas.microsoft.com/office/drawing/2014/chart" uri="{C3380CC4-5D6E-409C-BE32-E72D297353CC}">
              <c16:uniqueId val="{00000002-EC3B-4BBE-8CEE-4ABCED7DEAE6}"/>
            </c:ext>
          </c:extLst>
        </c:ser>
        <c:ser>
          <c:idx val="3"/>
          <c:order val="3"/>
          <c:tx>
            <c:v>3</c:v>
          </c:tx>
          <c:spPr>
            <a:solidFill>
              <a:srgbClr val="FF89A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Lijsten!$E$5</c:f>
              <c:numCache>
                <c:formatCode>0.00%</c:formatCode>
                <c:ptCount val="1"/>
                <c:pt idx="0">
                  <c:v>0.16719999999999999</c:v>
                </c:pt>
              </c:numCache>
            </c:numRef>
          </c:val>
          <c:extLst>
            <c:ext xmlns:c16="http://schemas.microsoft.com/office/drawing/2014/chart" uri="{C3380CC4-5D6E-409C-BE32-E72D297353CC}">
              <c16:uniqueId val="{00000003-EC3B-4BBE-8CEE-4ABCED7DEAE6}"/>
            </c:ext>
          </c:extLst>
        </c:ser>
        <c:ser>
          <c:idx val="4"/>
          <c:order val="4"/>
          <c:tx>
            <c:v>4</c:v>
          </c:tx>
          <c:spPr>
            <a:solidFill>
              <a:srgbClr val="FF376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Lijsten!$E$6</c:f>
              <c:numCache>
                <c:formatCode>0.00%</c:formatCode>
                <c:ptCount val="1"/>
                <c:pt idx="0">
                  <c:v>0.16719999999999999</c:v>
                </c:pt>
              </c:numCache>
            </c:numRef>
          </c:val>
          <c:extLst>
            <c:ext xmlns:c16="http://schemas.microsoft.com/office/drawing/2014/chart" uri="{C3380CC4-5D6E-409C-BE32-E72D297353CC}">
              <c16:uniqueId val="{00000004-EC3B-4BBE-8CEE-4ABCED7DEAE6}"/>
            </c:ext>
          </c:extLst>
        </c:ser>
        <c:ser>
          <c:idx val="5"/>
          <c:order val="5"/>
          <c:tx>
            <c:v>5</c:v>
          </c:tx>
          <c:spPr>
            <a:solidFill>
              <a:srgbClr val="D50032"/>
            </a:solidFill>
            <a:ln>
              <a:noFill/>
            </a:ln>
            <a:effectLst/>
          </c:spPr>
          <c:invertIfNegative val="0"/>
          <c:dLbls>
            <c:dLbl>
              <c:idx val="0"/>
              <c:tx>
                <c:rich>
                  <a:bodyPr/>
                  <a:lstStyle/>
                  <a:p>
                    <a:fld id="{85E2C65A-32DE-45C4-9905-F5D05A17A3AF}" type="SERIESNAME">
                      <a:rPr lang="en-US">
                        <a:solidFill>
                          <a:schemeClr val="bg1"/>
                        </a:solidFill>
                      </a:rPr>
                      <a:pPr/>
                      <a:t>[REEKSNAAM]</a:t>
                    </a:fld>
                    <a:endParaRPr lang="nl-NL"/>
                  </a:p>
                </c:rich>
              </c:tx>
              <c:showLegendKey val="0"/>
              <c:showVal val="0"/>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EC3B-4BBE-8CEE-4ABCED7DEAE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Lijsten!$E$7</c:f>
              <c:numCache>
                <c:formatCode>0.00%</c:formatCode>
                <c:ptCount val="1"/>
              </c:numCache>
            </c:numRef>
          </c:val>
          <c:extLst>
            <c:ext xmlns:c16="http://schemas.microsoft.com/office/drawing/2014/chart" uri="{C3380CC4-5D6E-409C-BE32-E72D297353CC}">
              <c16:uniqueId val="{00000006-EC3B-4BBE-8CEE-4ABCED7DEAE6}"/>
            </c:ext>
          </c:extLst>
        </c:ser>
        <c:dLbls>
          <c:showLegendKey val="0"/>
          <c:showVal val="0"/>
          <c:showCatName val="0"/>
          <c:showSerName val="0"/>
          <c:showPercent val="0"/>
          <c:showBubbleSize val="0"/>
        </c:dLbls>
        <c:gapWidth val="150"/>
        <c:overlap val="100"/>
        <c:axId val="487229072"/>
        <c:axId val="487229488"/>
      </c:barChart>
      <c:barChart>
        <c:barDir val="bar"/>
        <c:grouping val="stacked"/>
        <c:varyColors val="0"/>
        <c:ser>
          <c:idx val="6"/>
          <c:order val="6"/>
          <c:spPr>
            <a:noFill/>
            <a:ln>
              <a:noFill/>
            </a:ln>
            <a:effectLst/>
          </c:spPr>
          <c:invertIfNegative val="0"/>
          <c:val>
            <c:numRef>
              <c:f>'Competenties &amp; vaardigheden'!$G$186</c:f>
              <c:numCache>
                <c:formatCode>0.00%</c:formatCode>
                <c:ptCount val="1"/>
                <c:pt idx="0">
                  <c:v>6.0000000000000005E-2</c:v>
                </c:pt>
              </c:numCache>
            </c:numRef>
          </c:val>
          <c:extLst>
            <c:ext xmlns:c16="http://schemas.microsoft.com/office/drawing/2014/chart" uri="{C3380CC4-5D6E-409C-BE32-E72D297353CC}">
              <c16:uniqueId val="{00000007-EC3B-4BBE-8CEE-4ABCED7DEAE6}"/>
            </c:ext>
          </c:extLst>
        </c:ser>
        <c:ser>
          <c:idx val="7"/>
          <c:order val="7"/>
          <c:spPr>
            <a:blipFill>
              <a:blip xmlns:r="http://schemas.openxmlformats.org/officeDocument/2006/relationships" r:embed="rId3"/>
              <a:stretch>
                <a:fillRect/>
              </a:stretch>
            </a:blipFill>
            <a:ln>
              <a:noFill/>
            </a:ln>
            <a:effectLst/>
          </c:spPr>
          <c:invertIfNegative val="0"/>
          <c:val>
            <c:numRef>
              <c:f>Lijsten!$F$3</c:f>
              <c:numCache>
                <c:formatCode>0.00</c:formatCode>
                <c:ptCount val="1"/>
                <c:pt idx="0">
                  <c:v>0.05</c:v>
                </c:pt>
              </c:numCache>
            </c:numRef>
          </c:val>
          <c:extLst>
            <c:ext xmlns:c16="http://schemas.microsoft.com/office/drawing/2014/chart" uri="{C3380CC4-5D6E-409C-BE32-E72D297353CC}">
              <c16:uniqueId val="{00000008-EC3B-4BBE-8CEE-4ABCED7DEAE6}"/>
            </c:ext>
          </c:extLst>
        </c:ser>
        <c:dLbls>
          <c:showLegendKey val="0"/>
          <c:showVal val="0"/>
          <c:showCatName val="0"/>
          <c:showSerName val="0"/>
          <c:showPercent val="0"/>
          <c:showBubbleSize val="0"/>
        </c:dLbls>
        <c:gapWidth val="0"/>
        <c:overlap val="100"/>
        <c:axId val="475213168"/>
        <c:axId val="475213584"/>
      </c:barChart>
      <c:catAx>
        <c:axId val="487229072"/>
        <c:scaling>
          <c:orientation val="minMax"/>
        </c:scaling>
        <c:delete val="1"/>
        <c:axPos val="l"/>
        <c:numFmt formatCode="General" sourceLinked="1"/>
        <c:majorTickMark val="out"/>
        <c:minorTickMark val="none"/>
        <c:tickLblPos val="nextTo"/>
        <c:crossAx val="487229488"/>
        <c:crosses val="autoZero"/>
        <c:auto val="1"/>
        <c:lblAlgn val="ctr"/>
        <c:lblOffset val="100"/>
        <c:noMultiLvlLbl val="0"/>
      </c:catAx>
      <c:valAx>
        <c:axId val="487229488"/>
        <c:scaling>
          <c:orientation val="minMax"/>
          <c:max val="1"/>
        </c:scaling>
        <c:delete val="1"/>
        <c:axPos val="b"/>
        <c:numFmt formatCode="0.0%" sourceLinked="0"/>
        <c:majorTickMark val="out"/>
        <c:minorTickMark val="none"/>
        <c:tickLblPos val="nextTo"/>
        <c:crossAx val="487229072"/>
        <c:crosses val="autoZero"/>
        <c:crossBetween val="between"/>
        <c:majorUnit val="0.2"/>
      </c:valAx>
      <c:valAx>
        <c:axId val="475213584"/>
        <c:scaling>
          <c:orientation val="minMax"/>
          <c:max val="1"/>
        </c:scaling>
        <c:delete val="1"/>
        <c:axPos val="t"/>
        <c:numFmt formatCode="0.00%" sourceLinked="1"/>
        <c:majorTickMark val="out"/>
        <c:minorTickMark val="none"/>
        <c:tickLblPos val="nextTo"/>
        <c:crossAx val="475213168"/>
        <c:crosses val="max"/>
        <c:crossBetween val="between"/>
      </c:valAx>
      <c:catAx>
        <c:axId val="475213168"/>
        <c:scaling>
          <c:orientation val="minMax"/>
        </c:scaling>
        <c:delete val="1"/>
        <c:axPos val="l"/>
        <c:majorTickMark val="out"/>
        <c:minorTickMark val="none"/>
        <c:tickLblPos val="nextTo"/>
        <c:crossAx val="475213584"/>
        <c:crosses val="autoZero"/>
        <c:auto val="1"/>
        <c:lblAlgn val="ctr"/>
        <c:lblOffset val="100"/>
        <c:noMultiLvlLbl val="0"/>
      </c:cat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DE7EB"/>
    </a:solidFill>
    <a:ln w="9525" cap="flat" cmpd="sng" algn="ctr">
      <a:solidFill>
        <a:schemeClr val="tx1"/>
      </a:solidFill>
      <a:round/>
    </a:ln>
    <a:effectLst/>
  </c:spPr>
  <c:txPr>
    <a:bodyPr/>
    <a:lstStyle/>
    <a:p>
      <a:pPr>
        <a:defRPr/>
      </a:pPr>
      <a:endParaRPr lang="nl-N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nl-NL" sz="1000" b="1" i="0" u="none" strike="noStrike" baseline="0">
                <a:effectLst/>
              </a:rPr>
              <a:t>Zelfzorg</a:t>
            </a:r>
            <a:endParaRPr lang="en-US" sz="1000" b="1" u="none"/>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2.3148148148148147E-2"/>
          <c:y val="0.29663038443723938"/>
          <c:w val="0.95370370370370372"/>
          <c:h val="0.56856569399413304"/>
        </c:manualLayout>
      </c:layout>
      <c:barChart>
        <c:barDir val="bar"/>
        <c:grouping val="stacked"/>
        <c:varyColors val="0"/>
        <c:ser>
          <c:idx val="0"/>
          <c:order val="0"/>
          <c:tx>
            <c:v>0</c:v>
          </c:tx>
          <c:spPr>
            <a:solidFill>
              <a:srgbClr val="671E7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Lijsten!$E$2</c:f>
              <c:numCache>
                <c:formatCode>0.00%</c:formatCode>
                <c:ptCount val="1"/>
                <c:pt idx="0">
                  <c:v>0.16719999999999999</c:v>
                </c:pt>
              </c:numCache>
            </c:numRef>
          </c:val>
          <c:extLst>
            <c:ext xmlns:c16="http://schemas.microsoft.com/office/drawing/2014/chart" uri="{C3380CC4-5D6E-409C-BE32-E72D297353CC}">
              <c16:uniqueId val="{00000000-6611-44CD-A21F-2105A460AFAC}"/>
            </c:ext>
          </c:extLst>
        </c:ser>
        <c:ser>
          <c:idx val="1"/>
          <c:order val="1"/>
          <c:tx>
            <c:v>1</c:v>
          </c:tx>
          <c:spPr>
            <a:solidFill>
              <a:srgbClr val="AE33C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Lijsten!$E$3</c:f>
              <c:numCache>
                <c:formatCode>0.00%</c:formatCode>
                <c:ptCount val="1"/>
                <c:pt idx="0">
                  <c:v>0.16719999999999999</c:v>
                </c:pt>
              </c:numCache>
            </c:numRef>
          </c:val>
          <c:extLst>
            <c:ext xmlns:c16="http://schemas.microsoft.com/office/drawing/2014/chart" uri="{C3380CC4-5D6E-409C-BE32-E72D297353CC}">
              <c16:uniqueId val="{00000001-6611-44CD-A21F-2105A460AFAC}"/>
            </c:ext>
          </c:extLst>
        </c:ser>
        <c:ser>
          <c:idx val="2"/>
          <c:order val="2"/>
          <c:tx>
            <c:v>2</c:v>
          </c:tx>
          <c:spPr>
            <a:solidFill>
              <a:srgbClr val="D794E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Lijsten!$E$4</c:f>
              <c:numCache>
                <c:formatCode>0.00%</c:formatCode>
                <c:ptCount val="1"/>
                <c:pt idx="0">
                  <c:v>0.16719999999999999</c:v>
                </c:pt>
              </c:numCache>
            </c:numRef>
          </c:val>
          <c:extLst>
            <c:ext xmlns:c16="http://schemas.microsoft.com/office/drawing/2014/chart" uri="{C3380CC4-5D6E-409C-BE32-E72D297353CC}">
              <c16:uniqueId val="{00000002-6611-44CD-A21F-2105A460AFAC}"/>
            </c:ext>
          </c:extLst>
        </c:ser>
        <c:ser>
          <c:idx val="3"/>
          <c:order val="3"/>
          <c:tx>
            <c:v>3</c:v>
          </c:tx>
          <c:spPr>
            <a:solidFill>
              <a:srgbClr val="FF89A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Lijsten!$E$5</c:f>
              <c:numCache>
                <c:formatCode>0.00%</c:formatCode>
                <c:ptCount val="1"/>
                <c:pt idx="0">
                  <c:v>0.16719999999999999</c:v>
                </c:pt>
              </c:numCache>
            </c:numRef>
          </c:val>
          <c:extLst>
            <c:ext xmlns:c16="http://schemas.microsoft.com/office/drawing/2014/chart" uri="{C3380CC4-5D6E-409C-BE32-E72D297353CC}">
              <c16:uniqueId val="{00000003-6611-44CD-A21F-2105A460AFAC}"/>
            </c:ext>
          </c:extLst>
        </c:ser>
        <c:ser>
          <c:idx val="4"/>
          <c:order val="4"/>
          <c:tx>
            <c:v>4</c:v>
          </c:tx>
          <c:spPr>
            <a:solidFill>
              <a:srgbClr val="FF376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Lijsten!$E$6</c:f>
              <c:numCache>
                <c:formatCode>0.00%</c:formatCode>
                <c:ptCount val="1"/>
                <c:pt idx="0">
                  <c:v>0.16719999999999999</c:v>
                </c:pt>
              </c:numCache>
            </c:numRef>
          </c:val>
          <c:extLst>
            <c:ext xmlns:c16="http://schemas.microsoft.com/office/drawing/2014/chart" uri="{C3380CC4-5D6E-409C-BE32-E72D297353CC}">
              <c16:uniqueId val="{00000004-6611-44CD-A21F-2105A460AFAC}"/>
            </c:ext>
          </c:extLst>
        </c:ser>
        <c:ser>
          <c:idx val="5"/>
          <c:order val="5"/>
          <c:tx>
            <c:v>5</c:v>
          </c:tx>
          <c:spPr>
            <a:solidFill>
              <a:srgbClr val="D50032"/>
            </a:solidFill>
            <a:ln>
              <a:noFill/>
            </a:ln>
            <a:effectLst/>
          </c:spPr>
          <c:invertIfNegative val="0"/>
          <c:dLbls>
            <c:dLbl>
              <c:idx val="0"/>
              <c:tx>
                <c:rich>
                  <a:bodyPr/>
                  <a:lstStyle/>
                  <a:p>
                    <a:fld id="{85E2C65A-32DE-45C4-9905-F5D05A17A3AF}" type="SERIESNAME">
                      <a:rPr lang="en-US">
                        <a:solidFill>
                          <a:schemeClr val="bg1"/>
                        </a:solidFill>
                      </a:rPr>
                      <a:pPr/>
                      <a:t>[REEKSNAAM]</a:t>
                    </a:fld>
                    <a:endParaRPr lang="nl-NL"/>
                  </a:p>
                </c:rich>
              </c:tx>
              <c:showLegendKey val="0"/>
              <c:showVal val="0"/>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6611-44CD-A21F-2105A460AFA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Lijsten!$E$7</c:f>
              <c:numCache>
                <c:formatCode>0.00%</c:formatCode>
                <c:ptCount val="1"/>
              </c:numCache>
            </c:numRef>
          </c:val>
          <c:extLst>
            <c:ext xmlns:c16="http://schemas.microsoft.com/office/drawing/2014/chart" uri="{C3380CC4-5D6E-409C-BE32-E72D297353CC}">
              <c16:uniqueId val="{00000006-6611-44CD-A21F-2105A460AFAC}"/>
            </c:ext>
          </c:extLst>
        </c:ser>
        <c:dLbls>
          <c:showLegendKey val="0"/>
          <c:showVal val="0"/>
          <c:showCatName val="0"/>
          <c:showSerName val="0"/>
          <c:showPercent val="0"/>
          <c:showBubbleSize val="0"/>
        </c:dLbls>
        <c:gapWidth val="150"/>
        <c:overlap val="100"/>
        <c:axId val="487229072"/>
        <c:axId val="487229488"/>
      </c:barChart>
      <c:barChart>
        <c:barDir val="bar"/>
        <c:grouping val="stacked"/>
        <c:varyColors val="0"/>
        <c:ser>
          <c:idx val="6"/>
          <c:order val="6"/>
          <c:spPr>
            <a:noFill/>
            <a:ln>
              <a:noFill/>
            </a:ln>
            <a:effectLst/>
          </c:spPr>
          <c:invertIfNegative val="0"/>
          <c:val>
            <c:numRef>
              <c:f>'Competenties &amp; vaardigheden'!$G$85</c:f>
              <c:numCache>
                <c:formatCode>0.00%</c:formatCode>
                <c:ptCount val="1"/>
                <c:pt idx="0">
                  <c:v>6.0000000000000005E-2</c:v>
                </c:pt>
              </c:numCache>
            </c:numRef>
          </c:val>
          <c:extLst>
            <c:ext xmlns:c16="http://schemas.microsoft.com/office/drawing/2014/chart" uri="{C3380CC4-5D6E-409C-BE32-E72D297353CC}">
              <c16:uniqueId val="{00000007-6611-44CD-A21F-2105A460AFAC}"/>
            </c:ext>
          </c:extLst>
        </c:ser>
        <c:ser>
          <c:idx val="7"/>
          <c:order val="7"/>
          <c:spPr>
            <a:blipFill>
              <a:blip xmlns:r="http://schemas.openxmlformats.org/officeDocument/2006/relationships" r:embed="rId3"/>
              <a:stretch>
                <a:fillRect/>
              </a:stretch>
            </a:blipFill>
            <a:ln>
              <a:noFill/>
            </a:ln>
            <a:effectLst/>
          </c:spPr>
          <c:invertIfNegative val="0"/>
          <c:val>
            <c:numRef>
              <c:f>Lijsten!$F$3</c:f>
              <c:numCache>
                <c:formatCode>0.00</c:formatCode>
                <c:ptCount val="1"/>
                <c:pt idx="0">
                  <c:v>0.05</c:v>
                </c:pt>
              </c:numCache>
            </c:numRef>
          </c:val>
          <c:extLst>
            <c:ext xmlns:c16="http://schemas.microsoft.com/office/drawing/2014/chart" uri="{C3380CC4-5D6E-409C-BE32-E72D297353CC}">
              <c16:uniqueId val="{00000008-6611-44CD-A21F-2105A460AFAC}"/>
            </c:ext>
          </c:extLst>
        </c:ser>
        <c:dLbls>
          <c:showLegendKey val="0"/>
          <c:showVal val="0"/>
          <c:showCatName val="0"/>
          <c:showSerName val="0"/>
          <c:showPercent val="0"/>
          <c:showBubbleSize val="0"/>
        </c:dLbls>
        <c:gapWidth val="0"/>
        <c:overlap val="100"/>
        <c:axId val="475213168"/>
        <c:axId val="475213584"/>
      </c:barChart>
      <c:catAx>
        <c:axId val="487229072"/>
        <c:scaling>
          <c:orientation val="minMax"/>
        </c:scaling>
        <c:delete val="1"/>
        <c:axPos val="l"/>
        <c:numFmt formatCode="General" sourceLinked="1"/>
        <c:majorTickMark val="out"/>
        <c:minorTickMark val="none"/>
        <c:tickLblPos val="nextTo"/>
        <c:crossAx val="487229488"/>
        <c:crosses val="autoZero"/>
        <c:auto val="1"/>
        <c:lblAlgn val="ctr"/>
        <c:lblOffset val="100"/>
        <c:noMultiLvlLbl val="0"/>
      </c:catAx>
      <c:valAx>
        <c:axId val="487229488"/>
        <c:scaling>
          <c:orientation val="minMax"/>
          <c:max val="1"/>
        </c:scaling>
        <c:delete val="1"/>
        <c:axPos val="b"/>
        <c:numFmt formatCode="0.0%" sourceLinked="0"/>
        <c:majorTickMark val="out"/>
        <c:minorTickMark val="none"/>
        <c:tickLblPos val="nextTo"/>
        <c:crossAx val="487229072"/>
        <c:crosses val="autoZero"/>
        <c:crossBetween val="between"/>
        <c:majorUnit val="0.2"/>
      </c:valAx>
      <c:valAx>
        <c:axId val="475213584"/>
        <c:scaling>
          <c:orientation val="minMax"/>
          <c:max val="1"/>
        </c:scaling>
        <c:delete val="1"/>
        <c:axPos val="t"/>
        <c:numFmt formatCode="0.00%" sourceLinked="1"/>
        <c:majorTickMark val="out"/>
        <c:minorTickMark val="none"/>
        <c:tickLblPos val="nextTo"/>
        <c:crossAx val="475213168"/>
        <c:crosses val="max"/>
        <c:crossBetween val="between"/>
      </c:valAx>
      <c:catAx>
        <c:axId val="475213168"/>
        <c:scaling>
          <c:orientation val="minMax"/>
        </c:scaling>
        <c:delete val="1"/>
        <c:axPos val="l"/>
        <c:majorTickMark val="out"/>
        <c:minorTickMark val="none"/>
        <c:tickLblPos val="nextTo"/>
        <c:crossAx val="475213584"/>
        <c:crosses val="autoZero"/>
        <c:auto val="1"/>
        <c:lblAlgn val="ctr"/>
        <c:lblOffset val="100"/>
        <c:noMultiLvlLbl val="0"/>
      </c:cat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DE7EB"/>
    </a:solidFill>
    <a:ln w="9525" cap="flat" cmpd="sng" algn="ctr">
      <a:solidFill>
        <a:schemeClr val="tx1"/>
      </a:solidFill>
      <a:round/>
    </a:ln>
    <a:effectLst/>
  </c:spPr>
  <c:txPr>
    <a:bodyPr/>
    <a:lstStyle/>
    <a:p>
      <a:pPr>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nl-NL" sz="1000" b="1" i="0" u="none" strike="noStrike" baseline="0">
                <a:effectLst/>
              </a:rPr>
              <a:t>Communicatie</a:t>
            </a:r>
            <a:endParaRPr lang="en-US" sz="1000" b="1" u="none"/>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2.3148148148148147E-2"/>
          <c:y val="0.29663038443723938"/>
          <c:w val="0.95370370370370372"/>
          <c:h val="0.56856569399413304"/>
        </c:manualLayout>
      </c:layout>
      <c:barChart>
        <c:barDir val="bar"/>
        <c:grouping val="stacked"/>
        <c:varyColors val="0"/>
        <c:ser>
          <c:idx val="0"/>
          <c:order val="0"/>
          <c:tx>
            <c:v>0</c:v>
          </c:tx>
          <c:spPr>
            <a:solidFill>
              <a:srgbClr val="671E7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Lijsten!$E$2</c:f>
              <c:numCache>
                <c:formatCode>0.00%</c:formatCode>
                <c:ptCount val="1"/>
                <c:pt idx="0">
                  <c:v>0.16719999999999999</c:v>
                </c:pt>
              </c:numCache>
            </c:numRef>
          </c:val>
          <c:extLst>
            <c:ext xmlns:c16="http://schemas.microsoft.com/office/drawing/2014/chart" uri="{C3380CC4-5D6E-409C-BE32-E72D297353CC}">
              <c16:uniqueId val="{00000000-2157-4934-8B1E-4832D71C4A7D}"/>
            </c:ext>
          </c:extLst>
        </c:ser>
        <c:ser>
          <c:idx val="1"/>
          <c:order val="1"/>
          <c:tx>
            <c:v>1</c:v>
          </c:tx>
          <c:spPr>
            <a:solidFill>
              <a:srgbClr val="AE33C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Lijsten!$E$3</c:f>
              <c:numCache>
                <c:formatCode>0.00%</c:formatCode>
                <c:ptCount val="1"/>
                <c:pt idx="0">
                  <c:v>0.16719999999999999</c:v>
                </c:pt>
              </c:numCache>
            </c:numRef>
          </c:val>
          <c:extLst>
            <c:ext xmlns:c16="http://schemas.microsoft.com/office/drawing/2014/chart" uri="{C3380CC4-5D6E-409C-BE32-E72D297353CC}">
              <c16:uniqueId val="{00000001-2157-4934-8B1E-4832D71C4A7D}"/>
            </c:ext>
          </c:extLst>
        </c:ser>
        <c:ser>
          <c:idx val="2"/>
          <c:order val="2"/>
          <c:tx>
            <c:v>2</c:v>
          </c:tx>
          <c:spPr>
            <a:solidFill>
              <a:srgbClr val="D794E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Lijsten!$E$4</c:f>
              <c:numCache>
                <c:formatCode>0.00%</c:formatCode>
                <c:ptCount val="1"/>
                <c:pt idx="0">
                  <c:v>0.16719999999999999</c:v>
                </c:pt>
              </c:numCache>
            </c:numRef>
          </c:val>
          <c:extLst>
            <c:ext xmlns:c16="http://schemas.microsoft.com/office/drawing/2014/chart" uri="{C3380CC4-5D6E-409C-BE32-E72D297353CC}">
              <c16:uniqueId val="{00000002-2157-4934-8B1E-4832D71C4A7D}"/>
            </c:ext>
          </c:extLst>
        </c:ser>
        <c:ser>
          <c:idx val="3"/>
          <c:order val="3"/>
          <c:tx>
            <c:v>3</c:v>
          </c:tx>
          <c:spPr>
            <a:solidFill>
              <a:srgbClr val="FF89A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Lijsten!$E$5</c:f>
              <c:numCache>
                <c:formatCode>0.00%</c:formatCode>
                <c:ptCount val="1"/>
                <c:pt idx="0">
                  <c:v>0.16719999999999999</c:v>
                </c:pt>
              </c:numCache>
            </c:numRef>
          </c:val>
          <c:extLst>
            <c:ext xmlns:c16="http://schemas.microsoft.com/office/drawing/2014/chart" uri="{C3380CC4-5D6E-409C-BE32-E72D297353CC}">
              <c16:uniqueId val="{00000003-2157-4934-8B1E-4832D71C4A7D}"/>
            </c:ext>
          </c:extLst>
        </c:ser>
        <c:ser>
          <c:idx val="4"/>
          <c:order val="4"/>
          <c:tx>
            <c:v>4</c:v>
          </c:tx>
          <c:spPr>
            <a:solidFill>
              <a:srgbClr val="FF376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Lijsten!$E$6</c:f>
              <c:numCache>
                <c:formatCode>0.00%</c:formatCode>
                <c:ptCount val="1"/>
                <c:pt idx="0">
                  <c:v>0.16719999999999999</c:v>
                </c:pt>
              </c:numCache>
            </c:numRef>
          </c:val>
          <c:extLst>
            <c:ext xmlns:c16="http://schemas.microsoft.com/office/drawing/2014/chart" uri="{C3380CC4-5D6E-409C-BE32-E72D297353CC}">
              <c16:uniqueId val="{00000004-2157-4934-8B1E-4832D71C4A7D}"/>
            </c:ext>
          </c:extLst>
        </c:ser>
        <c:ser>
          <c:idx val="5"/>
          <c:order val="5"/>
          <c:tx>
            <c:v>5</c:v>
          </c:tx>
          <c:spPr>
            <a:solidFill>
              <a:srgbClr val="D50032"/>
            </a:solidFill>
            <a:ln>
              <a:noFill/>
            </a:ln>
            <a:effectLst/>
          </c:spPr>
          <c:invertIfNegative val="0"/>
          <c:dLbls>
            <c:dLbl>
              <c:idx val="0"/>
              <c:tx>
                <c:rich>
                  <a:bodyPr/>
                  <a:lstStyle/>
                  <a:p>
                    <a:fld id="{85E2C65A-32DE-45C4-9905-F5D05A17A3AF}" type="SERIESNAME">
                      <a:rPr lang="en-US">
                        <a:solidFill>
                          <a:schemeClr val="bg1"/>
                        </a:solidFill>
                      </a:rPr>
                      <a:pPr/>
                      <a:t>[REEKSNAAM]</a:t>
                    </a:fld>
                    <a:endParaRPr lang="nl-NL"/>
                  </a:p>
                </c:rich>
              </c:tx>
              <c:showLegendKey val="0"/>
              <c:showVal val="0"/>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2157-4934-8B1E-4832D71C4A7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Lijsten!$E$7</c:f>
              <c:numCache>
                <c:formatCode>0.00%</c:formatCode>
                <c:ptCount val="1"/>
              </c:numCache>
            </c:numRef>
          </c:val>
          <c:extLst>
            <c:ext xmlns:c16="http://schemas.microsoft.com/office/drawing/2014/chart" uri="{C3380CC4-5D6E-409C-BE32-E72D297353CC}">
              <c16:uniqueId val="{00000006-2157-4934-8B1E-4832D71C4A7D}"/>
            </c:ext>
          </c:extLst>
        </c:ser>
        <c:dLbls>
          <c:showLegendKey val="0"/>
          <c:showVal val="0"/>
          <c:showCatName val="0"/>
          <c:showSerName val="0"/>
          <c:showPercent val="0"/>
          <c:showBubbleSize val="0"/>
        </c:dLbls>
        <c:gapWidth val="150"/>
        <c:overlap val="100"/>
        <c:axId val="487229072"/>
        <c:axId val="487229488"/>
      </c:barChart>
      <c:barChart>
        <c:barDir val="bar"/>
        <c:grouping val="stacked"/>
        <c:varyColors val="0"/>
        <c:ser>
          <c:idx val="6"/>
          <c:order val="6"/>
          <c:spPr>
            <a:noFill/>
            <a:ln>
              <a:noFill/>
            </a:ln>
            <a:effectLst/>
          </c:spPr>
          <c:invertIfNegative val="0"/>
          <c:val>
            <c:numRef>
              <c:f>'Competenties &amp; vaardigheden'!$G$31</c:f>
              <c:numCache>
                <c:formatCode>0.00%</c:formatCode>
                <c:ptCount val="1"/>
                <c:pt idx="0">
                  <c:v>6.0000000000000005E-2</c:v>
                </c:pt>
              </c:numCache>
            </c:numRef>
          </c:val>
          <c:extLst>
            <c:ext xmlns:c16="http://schemas.microsoft.com/office/drawing/2014/chart" uri="{C3380CC4-5D6E-409C-BE32-E72D297353CC}">
              <c16:uniqueId val="{00000007-2157-4934-8B1E-4832D71C4A7D}"/>
            </c:ext>
          </c:extLst>
        </c:ser>
        <c:ser>
          <c:idx val="7"/>
          <c:order val="7"/>
          <c:spPr>
            <a:blipFill>
              <a:blip xmlns:r="http://schemas.openxmlformats.org/officeDocument/2006/relationships" r:embed="rId3"/>
              <a:stretch>
                <a:fillRect/>
              </a:stretch>
            </a:blipFill>
            <a:ln>
              <a:noFill/>
            </a:ln>
            <a:effectLst/>
          </c:spPr>
          <c:invertIfNegative val="0"/>
          <c:val>
            <c:numRef>
              <c:f>Lijsten!$F$3</c:f>
              <c:numCache>
                <c:formatCode>0.00</c:formatCode>
                <c:ptCount val="1"/>
                <c:pt idx="0">
                  <c:v>0.05</c:v>
                </c:pt>
              </c:numCache>
            </c:numRef>
          </c:val>
          <c:extLst>
            <c:ext xmlns:c16="http://schemas.microsoft.com/office/drawing/2014/chart" uri="{C3380CC4-5D6E-409C-BE32-E72D297353CC}">
              <c16:uniqueId val="{00000008-2157-4934-8B1E-4832D71C4A7D}"/>
            </c:ext>
          </c:extLst>
        </c:ser>
        <c:dLbls>
          <c:showLegendKey val="0"/>
          <c:showVal val="0"/>
          <c:showCatName val="0"/>
          <c:showSerName val="0"/>
          <c:showPercent val="0"/>
          <c:showBubbleSize val="0"/>
        </c:dLbls>
        <c:gapWidth val="0"/>
        <c:overlap val="100"/>
        <c:axId val="475213168"/>
        <c:axId val="475213584"/>
      </c:barChart>
      <c:catAx>
        <c:axId val="487229072"/>
        <c:scaling>
          <c:orientation val="minMax"/>
        </c:scaling>
        <c:delete val="1"/>
        <c:axPos val="l"/>
        <c:numFmt formatCode="General" sourceLinked="1"/>
        <c:majorTickMark val="out"/>
        <c:minorTickMark val="none"/>
        <c:tickLblPos val="nextTo"/>
        <c:crossAx val="487229488"/>
        <c:crosses val="autoZero"/>
        <c:auto val="1"/>
        <c:lblAlgn val="ctr"/>
        <c:lblOffset val="100"/>
        <c:noMultiLvlLbl val="0"/>
      </c:catAx>
      <c:valAx>
        <c:axId val="487229488"/>
        <c:scaling>
          <c:orientation val="minMax"/>
          <c:max val="1"/>
        </c:scaling>
        <c:delete val="1"/>
        <c:axPos val="b"/>
        <c:numFmt formatCode="0.0%" sourceLinked="0"/>
        <c:majorTickMark val="out"/>
        <c:minorTickMark val="none"/>
        <c:tickLblPos val="nextTo"/>
        <c:crossAx val="487229072"/>
        <c:crosses val="autoZero"/>
        <c:crossBetween val="between"/>
        <c:majorUnit val="0.2"/>
      </c:valAx>
      <c:valAx>
        <c:axId val="475213584"/>
        <c:scaling>
          <c:orientation val="minMax"/>
          <c:max val="1"/>
        </c:scaling>
        <c:delete val="1"/>
        <c:axPos val="t"/>
        <c:numFmt formatCode="0.00%" sourceLinked="1"/>
        <c:majorTickMark val="out"/>
        <c:minorTickMark val="none"/>
        <c:tickLblPos val="nextTo"/>
        <c:crossAx val="475213168"/>
        <c:crosses val="max"/>
        <c:crossBetween val="between"/>
      </c:valAx>
      <c:catAx>
        <c:axId val="475213168"/>
        <c:scaling>
          <c:orientation val="minMax"/>
        </c:scaling>
        <c:delete val="1"/>
        <c:axPos val="l"/>
        <c:majorTickMark val="out"/>
        <c:minorTickMark val="none"/>
        <c:tickLblPos val="nextTo"/>
        <c:crossAx val="475213584"/>
        <c:crosses val="autoZero"/>
        <c:auto val="1"/>
        <c:lblAlgn val="ctr"/>
        <c:lblOffset val="100"/>
        <c:noMultiLvlLbl val="0"/>
      </c:cat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DE7EB"/>
    </a:solidFill>
    <a:ln w="9525" cap="flat" cmpd="sng" algn="ctr">
      <a:solidFill>
        <a:schemeClr val="tx1"/>
      </a:solidFill>
      <a:round/>
    </a:ln>
    <a:effectLst/>
  </c:spPr>
  <c:txPr>
    <a:bodyPr/>
    <a:lstStyle/>
    <a:p>
      <a:pPr>
        <a:defRPr/>
      </a:pPr>
      <a:endParaRPr lang="nl-N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b" anchorCtr="1"/>
          <a:lstStyle/>
          <a:p>
            <a:pPr>
              <a:defRPr sz="800" b="0" i="0" u="none" strike="noStrike" kern="1200" spc="0" baseline="0">
                <a:solidFill>
                  <a:schemeClr val="tx1">
                    <a:lumMod val="65000"/>
                    <a:lumOff val="35000"/>
                  </a:schemeClr>
                </a:solidFill>
                <a:latin typeface="+mn-lt"/>
                <a:ea typeface="+mn-ea"/>
                <a:cs typeface="+mn-cs"/>
              </a:defRPr>
            </a:pPr>
            <a:r>
              <a:rPr lang="en-US" sz="800" b="1" u="none"/>
              <a:t>Psychologisch handelen</a:t>
            </a:r>
          </a:p>
        </c:rich>
      </c:tx>
      <c:layout>
        <c:manualLayout>
          <c:xMode val="edge"/>
          <c:yMode val="edge"/>
          <c:x val="0.21875"/>
          <c:y val="0"/>
        </c:manualLayout>
      </c:layout>
      <c:overlay val="0"/>
      <c:spPr>
        <a:noFill/>
        <a:ln>
          <a:noFill/>
        </a:ln>
        <a:effectLst/>
      </c:spPr>
      <c:txPr>
        <a:bodyPr rot="0" spcFirstLastPara="1" vertOverflow="ellipsis" vert="horz" wrap="square" anchor="b" anchorCtr="1"/>
        <a:lstStyle/>
        <a:p>
          <a:pPr>
            <a:defRPr sz="8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manualLayout>
          <c:layoutTarget val="inner"/>
          <c:xMode val="edge"/>
          <c:yMode val="edge"/>
          <c:x val="2.3148148148148147E-2"/>
          <c:y val="0.29663038443723938"/>
          <c:w val="0.95370370370370372"/>
          <c:h val="0.56856569399413304"/>
        </c:manualLayout>
      </c:layout>
      <c:barChart>
        <c:barDir val="bar"/>
        <c:grouping val="stacked"/>
        <c:varyColors val="0"/>
        <c:ser>
          <c:idx val="0"/>
          <c:order val="0"/>
          <c:tx>
            <c:v>0</c:v>
          </c:tx>
          <c:spPr>
            <a:solidFill>
              <a:srgbClr val="671E7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Lijsten!$E$2</c:f>
              <c:numCache>
                <c:formatCode>0.00%</c:formatCode>
                <c:ptCount val="1"/>
                <c:pt idx="0">
                  <c:v>0.16719999999999999</c:v>
                </c:pt>
              </c:numCache>
            </c:numRef>
          </c:val>
          <c:extLst>
            <c:ext xmlns:c16="http://schemas.microsoft.com/office/drawing/2014/chart" uri="{C3380CC4-5D6E-409C-BE32-E72D297353CC}">
              <c16:uniqueId val="{00000000-28E3-449B-8A31-49B1BD21A2DC}"/>
            </c:ext>
          </c:extLst>
        </c:ser>
        <c:ser>
          <c:idx val="1"/>
          <c:order val="1"/>
          <c:tx>
            <c:v>1</c:v>
          </c:tx>
          <c:spPr>
            <a:solidFill>
              <a:srgbClr val="AE33C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Lijsten!$E$3</c:f>
              <c:numCache>
                <c:formatCode>0.00%</c:formatCode>
                <c:ptCount val="1"/>
                <c:pt idx="0">
                  <c:v>0.16719999999999999</c:v>
                </c:pt>
              </c:numCache>
            </c:numRef>
          </c:val>
          <c:extLst>
            <c:ext xmlns:c16="http://schemas.microsoft.com/office/drawing/2014/chart" uri="{C3380CC4-5D6E-409C-BE32-E72D297353CC}">
              <c16:uniqueId val="{00000001-28E3-449B-8A31-49B1BD21A2DC}"/>
            </c:ext>
          </c:extLst>
        </c:ser>
        <c:ser>
          <c:idx val="2"/>
          <c:order val="2"/>
          <c:tx>
            <c:v>2</c:v>
          </c:tx>
          <c:spPr>
            <a:solidFill>
              <a:srgbClr val="D794E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Lijsten!$E$4</c:f>
              <c:numCache>
                <c:formatCode>0.00%</c:formatCode>
                <c:ptCount val="1"/>
                <c:pt idx="0">
                  <c:v>0.16719999999999999</c:v>
                </c:pt>
              </c:numCache>
            </c:numRef>
          </c:val>
          <c:extLst>
            <c:ext xmlns:c16="http://schemas.microsoft.com/office/drawing/2014/chart" uri="{C3380CC4-5D6E-409C-BE32-E72D297353CC}">
              <c16:uniqueId val="{00000002-28E3-449B-8A31-49B1BD21A2DC}"/>
            </c:ext>
          </c:extLst>
        </c:ser>
        <c:ser>
          <c:idx val="3"/>
          <c:order val="3"/>
          <c:tx>
            <c:v>3</c:v>
          </c:tx>
          <c:spPr>
            <a:solidFill>
              <a:srgbClr val="FF89A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Lijsten!$E$5</c:f>
              <c:numCache>
                <c:formatCode>0.00%</c:formatCode>
                <c:ptCount val="1"/>
                <c:pt idx="0">
                  <c:v>0.16719999999999999</c:v>
                </c:pt>
              </c:numCache>
            </c:numRef>
          </c:val>
          <c:extLst>
            <c:ext xmlns:c16="http://schemas.microsoft.com/office/drawing/2014/chart" uri="{C3380CC4-5D6E-409C-BE32-E72D297353CC}">
              <c16:uniqueId val="{00000003-28E3-449B-8A31-49B1BD21A2DC}"/>
            </c:ext>
          </c:extLst>
        </c:ser>
        <c:ser>
          <c:idx val="4"/>
          <c:order val="4"/>
          <c:tx>
            <c:v>4</c:v>
          </c:tx>
          <c:spPr>
            <a:solidFill>
              <a:srgbClr val="FF376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Lijsten!$E$6</c:f>
              <c:numCache>
                <c:formatCode>0.00%</c:formatCode>
                <c:ptCount val="1"/>
                <c:pt idx="0">
                  <c:v>0.16719999999999999</c:v>
                </c:pt>
              </c:numCache>
            </c:numRef>
          </c:val>
          <c:extLst>
            <c:ext xmlns:c16="http://schemas.microsoft.com/office/drawing/2014/chart" uri="{C3380CC4-5D6E-409C-BE32-E72D297353CC}">
              <c16:uniqueId val="{00000004-28E3-449B-8A31-49B1BD21A2DC}"/>
            </c:ext>
          </c:extLst>
        </c:ser>
        <c:ser>
          <c:idx val="5"/>
          <c:order val="5"/>
          <c:tx>
            <c:v>5</c:v>
          </c:tx>
          <c:spPr>
            <a:solidFill>
              <a:srgbClr val="D50032"/>
            </a:solidFill>
            <a:ln>
              <a:noFill/>
            </a:ln>
            <a:effectLst/>
          </c:spPr>
          <c:invertIfNegative val="0"/>
          <c:dLbls>
            <c:dLbl>
              <c:idx val="0"/>
              <c:tx>
                <c:rich>
                  <a:bodyPr/>
                  <a:lstStyle/>
                  <a:p>
                    <a:fld id="{85E2C65A-32DE-45C4-9905-F5D05A17A3AF}" type="SERIESNAME">
                      <a:rPr lang="en-US">
                        <a:solidFill>
                          <a:schemeClr val="bg1"/>
                        </a:solidFill>
                      </a:rPr>
                      <a:pPr/>
                      <a:t>[REEKSNAAM]</a:t>
                    </a:fld>
                    <a:endParaRPr lang="nl-NL"/>
                  </a:p>
                </c:rich>
              </c:tx>
              <c:showLegendKey val="0"/>
              <c:showVal val="0"/>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28E3-449B-8A31-49B1BD21A2D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Lijsten!$E$7</c:f>
              <c:numCache>
                <c:formatCode>0.00%</c:formatCode>
                <c:ptCount val="1"/>
              </c:numCache>
            </c:numRef>
          </c:val>
          <c:extLst>
            <c:ext xmlns:c16="http://schemas.microsoft.com/office/drawing/2014/chart" uri="{C3380CC4-5D6E-409C-BE32-E72D297353CC}">
              <c16:uniqueId val="{00000006-28E3-449B-8A31-49B1BD21A2DC}"/>
            </c:ext>
          </c:extLst>
        </c:ser>
        <c:dLbls>
          <c:showLegendKey val="0"/>
          <c:showVal val="0"/>
          <c:showCatName val="0"/>
          <c:showSerName val="0"/>
          <c:showPercent val="0"/>
          <c:showBubbleSize val="0"/>
        </c:dLbls>
        <c:gapWidth val="150"/>
        <c:overlap val="100"/>
        <c:axId val="487229072"/>
        <c:axId val="487229488"/>
      </c:barChart>
      <c:barChart>
        <c:barDir val="bar"/>
        <c:grouping val="stacked"/>
        <c:varyColors val="0"/>
        <c:ser>
          <c:idx val="6"/>
          <c:order val="6"/>
          <c:spPr>
            <a:noFill/>
            <a:ln>
              <a:noFill/>
            </a:ln>
            <a:effectLst/>
          </c:spPr>
          <c:invertIfNegative val="0"/>
          <c:val>
            <c:numRef>
              <c:f>'Competenties &amp; vaardigheden'!$G$22</c:f>
              <c:numCache>
                <c:formatCode>0.00%</c:formatCode>
                <c:ptCount val="1"/>
                <c:pt idx="0">
                  <c:v>6.0000000000000005E-2</c:v>
                </c:pt>
              </c:numCache>
            </c:numRef>
          </c:val>
          <c:extLst>
            <c:ext xmlns:c16="http://schemas.microsoft.com/office/drawing/2014/chart" uri="{C3380CC4-5D6E-409C-BE32-E72D297353CC}">
              <c16:uniqueId val="{00000007-28E3-449B-8A31-49B1BD21A2DC}"/>
            </c:ext>
          </c:extLst>
        </c:ser>
        <c:ser>
          <c:idx val="7"/>
          <c:order val="7"/>
          <c:spPr>
            <a:blipFill>
              <a:blip xmlns:r="http://schemas.openxmlformats.org/officeDocument/2006/relationships" r:embed="rId3"/>
              <a:stretch>
                <a:fillRect/>
              </a:stretch>
            </a:blipFill>
            <a:ln>
              <a:noFill/>
            </a:ln>
            <a:effectLst/>
          </c:spPr>
          <c:invertIfNegative val="0"/>
          <c:val>
            <c:numRef>
              <c:f>Lijsten!$F$3</c:f>
              <c:numCache>
                <c:formatCode>0.00</c:formatCode>
                <c:ptCount val="1"/>
                <c:pt idx="0">
                  <c:v>0.05</c:v>
                </c:pt>
              </c:numCache>
            </c:numRef>
          </c:val>
          <c:extLst>
            <c:ext xmlns:c16="http://schemas.microsoft.com/office/drawing/2014/chart" uri="{C3380CC4-5D6E-409C-BE32-E72D297353CC}">
              <c16:uniqueId val="{00000008-28E3-449B-8A31-49B1BD21A2DC}"/>
            </c:ext>
          </c:extLst>
        </c:ser>
        <c:dLbls>
          <c:showLegendKey val="0"/>
          <c:showVal val="0"/>
          <c:showCatName val="0"/>
          <c:showSerName val="0"/>
          <c:showPercent val="0"/>
          <c:showBubbleSize val="0"/>
        </c:dLbls>
        <c:gapWidth val="0"/>
        <c:overlap val="100"/>
        <c:axId val="475213168"/>
        <c:axId val="475213584"/>
      </c:barChart>
      <c:catAx>
        <c:axId val="487229072"/>
        <c:scaling>
          <c:orientation val="minMax"/>
        </c:scaling>
        <c:delete val="1"/>
        <c:axPos val="l"/>
        <c:numFmt formatCode="General" sourceLinked="1"/>
        <c:majorTickMark val="out"/>
        <c:minorTickMark val="none"/>
        <c:tickLblPos val="nextTo"/>
        <c:crossAx val="487229488"/>
        <c:crosses val="autoZero"/>
        <c:auto val="1"/>
        <c:lblAlgn val="ctr"/>
        <c:lblOffset val="100"/>
        <c:noMultiLvlLbl val="0"/>
      </c:catAx>
      <c:valAx>
        <c:axId val="487229488"/>
        <c:scaling>
          <c:orientation val="minMax"/>
          <c:max val="1"/>
        </c:scaling>
        <c:delete val="1"/>
        <c:axPos val="b"/>
        <c:numFmt formatCode="0.0%" sourceLinked="0"/>
        <c:majorTickMark val="out"/>
        <c:minorTickMark val="none"/>
        <c:tickLblPos val="nextTo"/>
        <c:crossAx val="487229072"/>
        <c:crosses val="autoZero"/>
        <c:crossBetween val="between"/>
        <c:majorUnit val="0.2"/>
      </c:valAx>
      <c:valAx>
        <c:axId val="475213584"/>
        <c:scaling>
          <c:orientation val="minMax"/>
          <c:max val="1"/>
        </c:scaling>
        <c:delete val="1"/>
        <c:axPos val="t"/>
        <c:numFmt formatCode="0.00%" sourceLinked="1"/>
        <c:majorTickMark val="out"/>
        <c:minorTickMark val="none"/>
        <c:tickLblPos val="nextTo"/>
        <c:crossAx val="475213168"/>
        <c:crosses val="max"/>
        <c:crossBetween val="between"/>
      </c:valAx>
      <c:catAx>
        <c:axId val="475213168"/>
        <c:scaling>
          <c:orientation val="minMax"/>
        </c:scaling>
        <c:delete val="1"/>
        <c:axPos val="l"/>
        <c:majorTickMark val="out"/>
        <c:minorTickMark val="none"/>
        <c:tickLblPos val="nextTo"/>
        <c:crossAx val="475213584"/>
        <c:crosses val="autoZero"/>
        <c:auto val="1"/>
        <c:lblAlgn val="ctr"/>
        <c:lblOffset val="100"/>
        <c:noMultiLvlLbl val="0"/>
      </c:cat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DE7EB"/>
    </a:solidFill>
    <a:ln w="9525" cap="flat" cmpd="sng" algn="ctr">
      <a:solidFill>
        <a:schemeClr val="tx1"/>
      </a:solidFill>
      <a:round/>
    </a:ln>
    <a:effectLst/>
  </c:spPr>
  <c:txPr>
    <a:bodyPr/>
    <a:lstStyle/>
    <a:p>
      <a:pPr>
        <a:defRPr/>
      </a:pPr>
      <a:endParaRPr lang="nl-N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0" i="0" u="none" strike="noStrike" kern="1200" spc="0" baseline="0">
                <a:solidFill>
                  <a:schemeClr val="tx1">
                    <a:lumMod val="65000"/>
                    <a:lumOff val="35000"/>
                  </a:schemeClr>
                </a:solidFill>
                <a:latin typeface="+mn-lt"/>
                <a:ea typeface="+mn-ea"/>
                <a:cs typeface="+mn-cs"/>
              </a:defRPr>
            </a:pPr>
            <a:r>
              <a:rPr lang="nl-NL" sz="800" b="1" i="0" u="none" strike="noStrike" baseline="0">
                <a:effectLst/>
              </a:rPr>
              <a:t>Communicatie</a:t>
            </a:r>
            <a:endParaRPr lang="en-US" sz="800" b="1" u="none"/>
          </a:p>
        </c:rich>
      </c:tx>
      <c:layout>
        <c:manualLayout>
          <c:xMode val="edge"/>
          <c:yMode val="edge"/>
          <c:x val="0.2910586176727909"/>
          <c:y val="0"/>
        </c:manualLayout>
      </c:layout>
      <c:overlay val="0"/>
      <c:spPr>
        <a:noFill/>
        <a:ln>
          <a:noFill/>
        </a:ln>
        <a:effectLst/>
      </c:spPr>
      <c:txPr>
        <a:bodyPr rot="0" spcFirstLastPara="1" vertOverflow="ellipsis" vert="horz" wrap="square" anchor="ctr" anchorCtr="1"/>
        <a:lstStyle/>
        <a:p>
          <a:pPr>
            <a:defRPr sz="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2.3148148148148147E-2"/>
          <c:y val="0.29663038443723938"/>
          <c:w val="0.95370370370370372"/>
          <c:h val="0.56856569399413304"/>
        </c:manualLayout>
      </c:layout>
      <c:barChart>
        <c:barDir val="bar"/>
        <c:grouping val="stacked"/>
        <c:varyColors val="0"/>
        <c:ser>
          <c:idx val="0"/>
          <c:order val="0"/>
          <c:tx>
            <c:v>0</c:v>
          </c:tx>
          <c:spPr>
            <a:solidFill>
              <a:srgbClr val="671E7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Lijsten!$E$2</c:f>
              <c:numCache>
                <c:formatCode>0.00%</c:formatCode>
                <c:ptCount val="1"/>
                <c:pt idx="0">
                  <c:v>0.16719999999999999</c:v>
                </c:pt>
              </c:numCache>
            </c:numRef>
          </c:val>
          <c:extLst>
            <c:ext xmlns:c16="http://schemas.microsoft.com/office/drawing/2014/chart" uri="{C3380CC4-5D6E-409C-BE32-E72D297353CC}">
              <c16:uniqueId val="{00000000-2975-4F62-B691-7D1FCADFC6FF}"/>
            </c:ext>
          </c:extLst>
        </c:ser>
        <c:ser>
          <c:idx val="1"/>
          <c:order val="1"/>
          <c:tx>
            <c:v>1</c:v>
          </c:tx>
          <c:spPr>
            <a:solidFill>
              <a:srgbClr val="AE33C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Lijsten!$E$3</c:f>
              <c:numCache>
                <c:formatCode>0.00%</c:formatCode>
                <c:ptCount val="1"/>
                <c:pt idx="0">
                  <c:v>0.16719999999999999</c:v>
                </c:pt>
              </c:numCache>
            </c:numRef>
          </c:val>
          <c:extLst>
            <c:ext xmlns:c16="http://schemas.microsoft.com/office/drawing/2014/chart" uri="{C3380CC4-5D6E-409C-BE32-E72D297353CC}">
              <c16:uniqueId val="{00000001-2975-4F62-B691-7D1FCADFC6FF}"/>
            </c:ext>
          </c:extLst>
        </c:ser>
        <c:ser>
          <c:idx val="2"/>
          <c:order val="2"/>
          <c:tx>
            <c:v>2</c:v>
          </c:tx>
          <c:spPr>
            <a:solidFill>
              <a:srgbClr val="D794E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Lijsten!$E$4</c:f>
              <c:numCache>
                <c:formatCode>0.00%</c:formatCode>
                <c:ptCount val="1"/>
                <c:pt idx="0">
                  <c:v>0.16719999999999999</c:v>
                </c:pt>
              </c:numCache>
            </c:numRef>
          </c:val>
          <c:extLst>
            <c:ext xmlns:c16="http://schemas.microsoft.com/office/drawing/2014/chart" uri="{C3380CC4-5D6E-409C-BE32-E72D297353CC}">
              <c16:uniqueId val="{00000002-2975-4F62-B691-7D1FCADFC6FF}"/>
            </c:ext>
          </c:extLst>
        </c:ser>
        <c:ser>
          <c:idx val="3"/>
          <c:order val="3"/>
          <c:tx>
            <c:v>3</c:v>
          </c:tx>
          <c:spPr>
            <a:solidFill>
              <a:srgbClr val="FF89A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Lijsten!$E$5</c:f>
              <c:numCache>
                <c:formatCode>0.00%</c:formatCode>
                <c:ptCount val="1"/>
                <c:pt idx="0">
                  <c:v>0.16719999999999999</c:v>
                </c:pt>
              </c:numCache>
            </c:numRef>
          </c:val>
          <c:extLst>
            <c:ext xmlns:c16="http://schemas.microsoft.com/office/drawing/2014/chart" uri="{C3380CC4-5D6E-409C-BE32-E72D297353CC}">
              <c16:uniqueId val="{00000003-2975-4F62-B691-7D1FCADFC6FF}"/>
            </c:ext>
          </c:extLst>
        </c:ser>
        <c:ser>
          <c:idx val="4"/>
          <c:order val="4"/>
          <c:tx>
            <c:v>4</c:v>
          </c:tx>
          <c:spPr>
            <a:solidFill>
              <a:srgbClr val="FF376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Lijsten!$E$6</c:f>
              <c:numCache>
                <c:formatCode>0.00%</c:formatCode>
                <c:ptCount val="1"/>
                <c:pt idx="0">
                  <c:v>0.16719999999999999</c:v>
                </c:pt>
              </c:numCache>
            </c:numRef>
          </c:val>
          <c:extLst>
            <c:ext xmlns:c16="http://schemas.microsoft.com/office/drawing/2014/chart" uri="{C3380CC4-5D6E-409C-BE32-E72D297353CC}">
              <c16:uniqueId val="{00000004-2975-4F62-B691-7D1FCADFC6FF}"/>
            </c:ext>
          </c:extLst>
        </c:ser>
        <c:ser>
          <c:idx val="5"/>
          <c:order val="5"/>
          <c:tx>
            <c:v>5</c:v>
          </c:tx>
          <c:spPr>
            <a:solidFill>
              <a:srgbClr val="D50032"/>
            </a:solidFill>
            <a:ln>
              <a:noFill/>
            </a:ln>
            <a:effectLst/>
          </c:spPr>
          <c:invertIfNegative val="0"/>
          <c:dLbls>
            <c:dLbl>
              <c:idx val="0"/>
              <c:tx>
                <c:rich>
                  <a:bodyPr/>
                  <a:lstStyle/>
                  <a:p>
                    <a:fld id="{85E2C65A-32DE-45C4-9905-F5D05A17A3AF}" type="SERIESNAME">
                      <a:rPr lang="en-US">
                        <a:solidFill>
                          <a:schemeClr val="bg1"/>
                        </a:solidFill>
                      </a:rPr>
                      <a:pPr/>
                      <a:t>[REEKSNAAM]</a:t>
                    </a:fld>
                    <a:endParaRPr lang="nl-NL"/>
                  </a:p>
                </c:rich>
              </c:tx>
              <c:showLegendKey val="0"/>
              <c:showVal val="0"/>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2975-4F62-B691-7D1FCADFC6F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Lijsten!$E$7</c:f>
              <c:numCache>
                <c:formatCode>0.00%</c:formatCode>
                <c:ptCount val="1"/>
              </c:numCache>
            </c:numRef>
          </c:val>
          <c:extLst>
            <c:ext xmlns:c16="http://schemas.microsoft.com/office/drawing/2014/chart" uri="{C3380CC4-5D6E-409C-BE32-E72D297353CC}">
              <c16:uniqueId val="{00000006-2975-4F62-B691-7D1FCADFC6FF}"/>
            </c:ext>
          </c:extLst>
        </c:ser>
        <c:dLbls>
          <c:showLegendKey val="0"/>
          <c:showVal val="0"/>
          <c:showCatName val="0"/>
          <c:showSerName val="0"/>
          <c:showPercent val="0"/>
          <c:showBubbleSize val="0"/>
        </c:dLbls>
        <c:gapWidth val="150"/>
        <c:overlap val="100"/>
        <c:axId val="487229072"/>
        <c:axId val="487229488"/>
      </c:barChart>
      <c:barChart>
        <c:barDir val="bar"/>
        <c:grouping val="stacked"/>
        <c:varyColors val="0"/>
        <c:ser>
          <c:idx val="6"/>
          <c:order val="6"/>
          <c:spPr>
            <a:noFill/>
            <a:ln>
              <a:noFill/>
            </a:ln>
            <a:effectLst/>
          </c:spPr>
          <c:invertIfNegative val="0"/>
          <c:val>
            <c:numRef>
              <c:f>'Competenties &amp; vaardigheden'!$G$31</c:f>
              <c:numCache>
                <c:formatCode>0.00%</c:formatCode>
                <c:ptCount val="1"/>
                <c:pt idx="0">
                  <c:v>6.0000000000000005E-2</c:v>
                </c:pt>
              </c:numCache>
            </c:numRef>
          </c:val>
          <c:extLst>
            <c:ext xmlns:c16="http://schemas.microsoft.com/office/drawing/2014/chart" uri="{C3380CC4-5D6E-409C-BE32-E72D297353CC}">
              <c16:uniqueId val="{00000007-2975-4F62-B691-7D1FCADFC6FF}"/>
            </c:ext>
          </c:extLst>
        </c:ser>
        <c:ser>
          <c:idx val="7"/>
          <c:order val="7"/>
          <c:spPr>
            <a:blipFill>
              <a:blip xmlns:r="http://schemas.openxmlformats.org/officeDocument/2006/relationships" r:embed="rId3"/>
              <a:stretch>
                <a:fillRect/>
              </a:stretch>
            </a:blipFill>
            <a:ln>
              <a:noFill/>
            </a:ln>
            <a:effectLst/>
          </c:spPr>
          <c:invertIfNegative val="0"/>
          <c:val>
            <c:numRef>
              <c:f>Lijsten!$F$3</c:f>
              <c:numCache>
                <c:formatCode>0.00</c:formatCode>
                <c:ptCount val="1"/>
                <c:pt idx="0">
                  <c:v>0.05</c:v>
                </c:pt>
              </c:numCache>
            </c:numRef>
          </c:val>
          <c:extLst>
            <c:ext xmlns:c16="http://schemas.microsoft.com/office/drawing/2014/chart" uri="{C3380CC4-5D6E-409C-BE32-E72D297353CC}">
              <c16:uniqueId val="{00000008-2975-4F62-B691-7D1FCADFC6FF}"/>
            </c:ext>
          </c:extLst>
        </c:ser>
        <c:dLbls>
          <c:showLegendKey val="0"/>
          <c:showVal val="0"/>
          <c:showCatName val="0"/>
          <c:showSerName val="0"/>
          <c:showPercent val="0"/>
          <c:showBubbleSize val="0"/>
        </c:dLbls>
        <c:gapWidth val="0"/>
        <c:overlap val="100"/>
        <c:axId val="475213168"/>
        <c:axId val="475213584"/>
      </c:barChart>
      <c:catAx>
        <c:axId val="487229072"/>
        <c:scaling>
          <c:orientation val="minMax"/>
        </c:scaling>
        <c:delete val="1"/>
        <c:axPos val="l"/>
        <c:numFmt formatCode="General" sourceLinked="1"/>
        <c:majorTickMark val="out"/>
        <c:minorTickMark val="none"/>
        <c:tickLblPos val="nextTo"/>
        <c:crossAx val="487229488"/>
        <c:crosses val="autoZero"/>
        <c:auto val="1"/>
        <c:lblAlgn val="ctr"/>
        <c:lblOffset val="100"/>
        <c:noMultiLvlLbl val="0"/>
      </c:catAx>
      <c:valAx>
        <c:axId val="487229488"/>
        <c:scaling>
          <c:orientation val="minMax"/>
          <c:max val="1"/>
        </c:scaling>
        <c:delete val="1"/>
        <c:axPos val="b"/>
        <c:numFmt formatCode="0.0%" sourceLinked="0"/>
        <c:majorTickMark val="out"/>
        <c:minorTickMark val="none"/>
        <c:tickLblPos val="nextTo"/>
        <c:crossAx val="487229072"/>
        <c:crosses val="autoZero"/>
        <c:crossBetween val="between"/>
        <c:majorUnit val="0.2"/>
      </c:valAx>
      <c:valAx>
        <c:axId val="475213584"/>
        <c:scaling>
          <c:orientation val="minMax"/>
          <c:max val="1"/>
        </c:scaling>
        <c:delete val="1"/>
        <c:axPos val="t"/>
        <c:numFmt formatCode="0.00%" sourceLinked="1"/>
        <c:majorTickMark val="out"/>
        <c:minorTickMark val="none"/>
        <c:tickLblPos val="nextTo"/>
        <c:crossAx val="475213168"/>
        <c:crosses val="max"/>
        <c:crossBetween val="between"/>
      </c:valAx>
      <c:catAx>
        <c:axId val="475213168"/>
        <c:scaling>
          <c:orientation val="minMax"/>
        </c:scaling>
        <c:delete val="1"/>
        <c:axPos val="l"/>
        <c:majorTickMark val="out"/>
        <c:minorTickMark val="none"/>
        <c:tickLblPos val="nextTo"/>
        <c:crossAx val="475213584"/>
        <c:crosses val="autoZero"/>
        <c:auto val="1"/>
        <c:lblAlgn val="ctr"/>
        <c:lblOffset val="100"/>
        <c:noMultiLvlLbl val="0"/>
      </c:cat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DE7EB"/>
    </a:solidFill>
    <a:ln w="9525" cap="flat" cmpd="sng" algn="ctr">
      <a:solidFill>
        <a:schemeClr val="tx1"/>
      </a:solidFill>
      <a:round/>
    </a:ln>
    <a:effectLst/>
  </c:spPr>
  <c:txPr>
    <a:bodyPr/>
    <a:lstStyle/>
    <a:p>
      <a:pPr>
        <a:defRPr/>
      </a:pPr>
      <a:endParaRPr lang="nl-N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0" i="0" u="none" strike="noStrike" kern="1200" spc="0" baseline="0">
                <a:solidFill>
                  <a:schemeClr val="tx1">
                    <a:lumMod val="65000"/>
                    <a:lumOff val="35000"/>
                  </a:schemeClr>
                </a:solidFill>
                <a:latin typeface="+mn-lt"/>
                <a:ea typeface="+mn-ea"/>
                <a:cs typeface="+mn-cs"/>
              </a:defRPr>
            </a:pPr>
            <a:r>
              <a:rPr lang="nl-NL" sz="800" b="1" i="0" u="none" strike="noStrike" baseline="0">
                <a:effectLst/>
              </a:rPr>
              <a:t>Samenwerking</a:t>
            </a:r>
            <a:endParaRPr lang="en-US" sz="800" b="1" u="none"/>
          </a:p>
        </c:rich>
      </c:tx>
      <c:layout>
        <c:manualLayout>
          <c:xMode val="edge"/>
          <c:yMode val="edge"/>
          <c:x val="0.28720472440944883"/>
          <c:y val="0"/>
        </c:manualLayout>
      </c:layout>
      <c:overlay val="0"/>
      <c:spPr>
        <a:noFill/>
        <a:ln>
          <a:noFill/>
        </a:ln>
        <a:effectLst/>
      </c:spPr>
      <c:txPr>
        <a:bodyPr rot="0" spcFirstLastPara="1" vertOverflow="ellipsis" vert="horz" wrap="square" anchor="ctr" anchorCtr="1"/>
        <a:lstStyle/>
        <a:p>
          <a:pPr>
            <a:defRPr sz="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2.3148148148148147E-2"/>
          <c:y val="0.29663038443723938"/>
          <c:w val="0.95370370370370372"/>
          <c:h val="0.56856569399413304"/>
        </c:manualLayout>
      </c:layout>
      <c:barChart>
        <c:barDir val="bar"/>
        <c:grouping val="stacked"/>
        <c:varyColors val="0"/>
        <c:ser>
          <c:idx val="0"/>
          <c:order val="0"/>
          <c:tx>
            <c:v>0</c:v>
          </c:tx>
          <c:spPr>
            <a:solidFill>
              <a:srgbClr val="671E7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Lijsten!$E$2</c:f>
              <c:numCache>
                <c:formatCode>0.00%</c:formatCode>
                <c:ptCount val="1"/>
                <c:pt idx="0">
                  <c:v>0.16719999999999999</c:v>
                </c:pt>
              </c:numCache>
            </c:numRef>
          </c:val>
          <c:extLst>
            <c:ext xmlns:c16="http://schemas.microsoft.com/office/drawing/2014/chart" uri="{C3380CC4-5D6E-409C-BE32-E72D297353CC}">
              <c16:uniqueId val="{00000000-EE5E-44BA-919B-6615AE404B0B}"/>
            </c:ext>
          </c:extLst>
        </c:ser>
        <c:ser>
          <c:idx val="1"/>
          <c:order val="1"/>
          <c:tx>
            <c:v>1</c:v>
          </c:tx>
          <c:spPr>
            <a:solidFill>
              <a:srgbClr val="AE33C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Lijsten!$E$3</c:f>
              <c:numCache>
                <c:formatCode>0.00%</c:formatCode>
                <c:ptCount val="1"/>
                <c:pt idx="0">
                  <c:v>0.16719999999999999</c:v>
                </c:pt>
              </c:numCache>
            </c:numRef>
          </c:val>
          <c:extLst>
            <c:ext xmlns:c16="http://schemas.microsoft.com/office/drawing/2014/chart" uri="{C3380CC4-5D6E-409C-BE32-E72D297353CC}">
              <c16:uniqueId val="{00000001-EE5E-44BA-919B-6615AE404B0B}"/>
            </c:ext>
          </c:extLst>
        </c:ser>
        <c:ser>
          <c:idx val="2"/>
          <c:order val="2"/>
          <c:tx>
            <c:v>2</c:v>
          </c:tx>
          <c:spPr>
            <a:solidFill>
              <a:srgbClr val="D794E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Lijsten!$E$4</c:f>
              <c:numCache>
                <c:formatCode>0.00%</c:formatCode>
                <c:ptCount val="1"/>
                <c:pt idx="0">
                  <c:v>0.16719999999999999</c:v>
                </c:pt>
              </c:numCache>
            </c:numRef>
          </c:val>
          <c:extLst>
            <c:ext xmlns:c16="http://schemas.microsoft.com/office/drawing/2014/chart" uri="{C3380CC4-5D6E-409C-BE32-E72D297353CC}">
              <c16:uniqueId val="{00000002-EE5E-44BA-919B-6615AE404B0B}"/>
            </c:ext>
          </c:extLst>
        </c:ser>
        <c:ser>
          <c:idx val="3"/>
          <c:order val="3"/>
          <c:tx>
            <c:v>3</c:v>
          </c:tx>
          <c:spPr>
            <a:solidFill>
              <a:srgbClr val="FF89A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Lijsten!$E$5</c:f>
              <c:numCache>
                <c:formatCode>0.00%</c:formatCode>
                <c:ptCount val="1"/>
                <c:pt idx="0">
                  <c:v>0.16719999999999999</c:v>
                </c:pt>
              </c:numCache>
            </c:numRef>
          </c:val>
          <c:extLst>
            <c:ext xmlns:c16="http://schemas.microsoft.com/office/drawing/2014/chart" uri="{C3380CC4-5D6E-409C-BE32-E72D297353CC}">
              <c16:uniqueId val="{00000003-EE5E-44BA-919B-6615AE404B0B}"/>
            </c:ext>
          </c:extLst>
        </c:ser>
        <c:ser>
          <c:idx val="4"/>
          <c:order val="4"/>
          <c:tx>
            <c:v>4</c:v>
          </c:tx>
          <c:spPr>
            <a:solidFill>
              <a:srgbClr val="FF376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Lijsten!$E$6</c:f>
              <c:numCache>
                <c:formatCode>0.00%</c:formatCode>
                <c:ptCount val="1"/>
                <c:pt idx="0">
                  <c:v>0.16719999999999999</c:v>
                </c:pt>
              </c:numCache>
            </c:numRef>
          </c:val>
          <c:extLst>
            <c:ext xmlns:c16="http://schemas.microsoft.com/office/drawing/2014/chart" uri="{C3380CC4-5D6E-409C-BE32-E72D297353CC}">
              <c16:uniqueId val="{00000004-EE5E-44BA-919B-6615AE404B0B}"/>
            </c:ext>
          </c:extLst>
        </c:ser>
        <c:ser>
          <c:idx val="5"/>
          <c:order val="5"/>
          <c:tx>
            <c:v>5</c:v>
          </c:tx>
          <c:spPr>
            <a:solidFill>
              <a:srgbClr val="D50032"/>
            </a:solidFill>
            <a:ln>
              <a:noFill/>
            </a:ln>
            <a:effectLst/>
          </c:spPr>
          <c:invertIfNegative val="0"/>
          <c:dLbls>
            <c:dLbl>
              <c:idx val="0"/>
              <c:tx>
                <c:rich>
                  <a:bodyPr/>
                  <a:lstStyle/>
                  <a:p>
                    <a:fld id="{85E2C65A-32DE-45C4-9905-F5D05A17A3AF}" type="SERIESNAME">
                      <a:rPr lang="en-US">
                        <a:solidFill>
                          <a:schemeClr val="bg1"/>
                        </a:solidFill>
                      </a:rPr>
                      <a:pPr/>
                      <a:t>[REEKSNAAM]</a:t>
                    </a:fld>
                    <a:endParaRPr lang="nl-NL"/>
                  </a:p>
                </c:rich>
              </c:tx>
              <c:showLegendKey val="0"/>
              <c:showVal val="0"/>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EE5E-44BA-919B-6615AE404B0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Lijsten!$E$7</c:f>
              <c:numCache>
                <c:formatCode>0.00%</c:formatCode>
                <c:ptCount val="1"/>
              </c:numCache>
            </c:numRef>
          </c:val>
          <c:extLst>
            <c:ext xmlns:c16="http://schemas.microsoft.com/office/drawing/2014/chart" uri="{C3380CC4-5D6E-409C-BE32-E72D297353CC}">
              <c16:uniqueId val="{00000006-EE5E-44BA-919B-6615AE404B0B}"/>
            </c:ext>
          </c:extLst>
        </c:ser>
        <c:dLbls>
          <c:showLegendKey val="0"/>
          <c:showVal val="0"/>
          <c:showCatName val="0"/>
          <c:showSerName val="0"/>
          <c:showPercent val="0"/>
          <c:showBubbleSize val="0"/>
        </c:dLbls>
        <c:gapWidth val="150"/>
        <c:overlap val="100"/>
        <c:axId val="487229072"/>
        <c:axId val="487229488"/>
      </c:barChart>
      <c:barChart>
        <c:barDir val="bar"/>
        <c:grouping val="stacked"/>
        <c:varyColors val="0"/>
        <c:ser>
          <c:idx val="6"/>
          <c:order val="6"/>
          <c:spPr>
            <a:noFill/>
            <a:ln>
              <a:noFill/>
            </a:ln>
            <a:effectLst/>
          </c:spPr>
          <c:invertIfNegative val="0"/>
          <c:val>
            <c:numRef>
              <c:f>'Competenties &amp; vaardigheden'!$G$40</c:f>
              <c:numCache>
                <c:formatCode>0.00%</c:formatCode>
                <c:ptCount val="1"/>
                <c:pt idx="0">
                  <c:v>6.0000000000000005E-2</c:v>
                </c:pt>
              </c:numCache>
            </c:numRef>
          </c:val>
          <c:extLst>
            <c:ext xmlns:c16="http://schemas.microsoft.com/office/drawing/2014/chart" uri="{C3380CC4-5D6E-409C-BE32-E72D297353CC}">
              <c16:uniqueId val="{00000007-EE5E-44BA-919B-6615AE404B0B}"/>
            </c:ext>
          </c:extLst>
        </c:ser>
        <c:ser>
          <c:idx val="7"/>
          <c:order val="7"/>
          <c:spPr>
            <a:blipFill>
              <a:blip xmlns:r="http://schemas.openxmlformats.org/officeDocument/2006/relationships" r:embed="rId3"/>
              <a:stretch>
                <a:fillRect/>
              </a:stretch>
            </a:blipFill>
            <a:ln>
              <a:noFill/>
            </a:ln>
            <a:effectLst/>
          </c:spPr>
          <c:invertIfNegative val="0"/>
          <c:val>
            <c:numRef>
              <c:f>Lijsten!$F$3</c:f>
              <c:numCache>
                <c:formatCode>0.00</c:formatCode>
                <c:ptCount val="1"/>
                <c:pt idx="0">
                  <c:v>0.05</c:v>
                </c:pt>
              </c:numCache>
            </c:numRef>
          </c:val>
          <c:extLst>
            <c:ext xmlns:c16="http://schemas.microsoft.com/office/drawing/2014/chart" uri="{C3380CC4-5D6E-409C-BE32-E72D297353CC}">
              <c16:uniqueId val="{00000008-EE5E-44BA-919B-6615AE404B0B}"/>
            </c:ext>
          </c:extLst>
        </c:ser>
        <c:dLbls>
          <c:showLegendKey val="0"/>
          <c:showVal val="0"/>
          <c:showCatName val="0"/>
          <c:showSerName val="0"/>
          <c:showPercent val="0"/>
          <c:showBubbleSize val="0"/>
        </c:dLbls>
        <c:gapWidth val="0"/>
        <c:overlap val="100"/>
        <c:axId val="475213168"/>
        <c:axId val="475213584"/>
      </c:barChart>
      <c:catAx>
        <c:axId val="487229072"/>
        <c:scaling>
          <c:orientation val="minMax"/>
        </c:scaling>
        <c:delete val="1"/>
        <c:axPos val="l"/>
        <c:numFmt formatCode="General" sourceLinked="1"/>
        <c:majorTickMark val="out"/>
        <c:minorTickMark val="none"/>
        <c:tickLblPos val="nextTo"/>
        <c:crossAx val="487229488"/>
        <c:crosses val="autoZero"/>
        <c:auto val="1"/>
        <c:lblAlgn val="ctr"/>
        <c:lblOffset val="100"/>
        <c:noMultiLvlLbl val="0"/>
      </c:catAx>
      <c:valAx>
        <c:axId val="487229488"/>
        <c:scaling>
          <c:orientation val="minMax"/>
          <c:max val="1"/>
        </c:scaling>
        <c:delete val="1"/>
        <c:axPos val="b"/>
        <c:numFmt formatCode="0.0%" sourceLinked="0"/>
        <c:majorTickMark val="out"/>
        <c:minorTickMark val="none"/>
        <c:tickLblPos val="nextTo"/>
        <c:crossAx val="487229072"/>
        <c:crosses val="autoZero"/>
        <c:crossBetween val="between"/>
        <c:majorUnit val="0.2"/>
      </c:valAx>
      <c:valAx>
        <c:axId val="475213584"/>
        <c:scaling>
          <c:orientation val="minMax"/>
          <c:max val="1"/>
        </c:scaling>
        <c:delete val="1"/>
        <c:axPos val="t"/>
        <c:numFmt formatCode="0.00%" sourceLinked="1"/>
        <c:majorTickMark val="out"/>
        <c:minorTickMark val="none"/>
        <c:tickLblPos val="nextTo"/>
        <c:crossAx val="475213168"/>
        <c:crosses val="max"/>
        <c:crossBetween val="between"/>
      </c:valAx>
      <c:catAx>
        <c:axId val="475213168"/>
        <c:scaling>
          <c:orientation val="minMax"/>
        </c:scaling>
        <c:delete val="1"/>
        <c:axPos val="l"/>
        <c:majorTickMark val="out"/>
        <c:minorTickMark val="none"/>
        <c:tickLblPos val="nextTo"/>
        <c:crossAx val="475213584"/>
        <c:crosses val="autoZero"/>
        <c:auto val="1"/>
        <c:lblAlgn val="ctr"/>
        <c:lblOffset val="100"/>
        <c:noMultiLvlLbl val="0"/>
      </c:cat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DE7EB"/>
    </a:solidFill>
    <a:ln w="9525" cap="flat" cmpd="sng" algn="ctr">
      <a:solidFill>
        <a:schemeClr val="tx1"/>
      </a:solidFill>
      <a:round/>
    </a:ln>
    <a:effectLst/>
  </c:spPr>
  <c:txPr>
    <a:bodyPr/>
    <a:lstStyle/>
    <a:p>
      <a:pPr>
        <a:defRPr/>
      </a:pPr>
      <a:endParaRPr lang="nl-N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nl-NL" sz="800" b="1" i="0" u="none" strike="noStrike" baseline="0">
                <a:effectLst/>
              </a:rPr>
              <a:t>Kennis en wetenschap</a:t>
            </a:r>
            <a:endParaRPr lang="en-US" sz="800" b="1" u="none"/>
          </a:p>
        </c:rich>
      </c:tx>
      <c:layout>
        <c:manualLayout>
          <c:xMode val="edge"/>
          <c:yMode val="edge"/>
          <c:x val="0.20053805774278213"/>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2.3148148148148147E-2"/>
          <c:y val="0.29663038443723938"/>
          <c:w val="0.95370370370370372"/>
          <c:h val="0.56856569399413304"/>
        </c:manualLayout>
      </c:layout>
      <c:barChart>
        <c:barDir val="bar"/>
        <c:grouping val="stacked"/>
        <c:varyColors val="0"/>
        <c:ser>
          <c:idx val="0"/>
          <c:order val="0"/>
          <c:tx>
            <c:v>0</c:v>
          </c:tx>
          <c:spPr>
            <a:solidFill>
              <a:srgbClr val="671E7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Lijsten!$E$2</c:f>
              <c:numCache>
                <c:formatCode>0.00%</c:formatCode>
                <c:ptCount val="1"/>
                <c:pt idx="0">
                  <c:v>0.16719999999999999</c:v>
                </c:pt>
              </c:numCache>
            </c:numRef>
          </c:val>
          <c:extLst>
            <c:ext xmlns:c16="http://schemas.microsoft.com/office/drawing/2014/chart" uri="{C3380CC4-5D6E-409C-BE32-E72D297353CC}">
              <c16:uniqueId val="{00000000-A3C7-4F2B-BED7-BF7745E5150F}"/>
            </c:ext>
          </c:extLst>
        </c:ser>
        <c:ser>
          <c:idx val="1"/>
          <c:order val="1"/>
          <c:tx>
            <c:v>1</c:v>
          </c:tx>
          <c:spPr>
            <a:solidFill>
              <a:srgbClr val="AE33C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Lijsten!$E$3</c:f>
              <c:numCache>
                <c:formatCode>0.00%</c:formatCode>
                <c:ptCount val="1"/>
                <c:pt idx="0">
                  <c:v>0.16719999999999999</c:v>
                </c:pt>
              </c:numCache>
            </c:numRef>
          </c:val>
          <c:extLst>
            <c:ext xmlns:c16="http://schemas.microsoft.com/office/drawing/2014/chart" uri="{C3380CC4-5D6E-409C-BE32-E72D297353CC}">
              <c16:uniqueId val="{00000001-A3C7-4F2B-BED7-BF7745E5150F}"/>
            </c:ext>
          </c:extLst>
        </c:ser>
        <c:ser>
          <c:idx val="2"/>
          <c:order val="2"/>
          <c:tx>
            <c:v>2</c:v>
          </c:tx>
          <c:spPr>
            <a:solidFill>
              <a:srgbClr val="D794E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Lijsten!$E$4</c:f>
              <c:numCache>
                <c:formatCode>0.00%</c:formatCode>
                <c:ptCount val="1"/>
                <c:pt idx="0">
                  <c:v>0.16719999999999999</c:v>
                </c:pt>
              </c:numCache>
            </c:numRef>
          </c:val>
          <c:extLst>
            <c:ext xmlns:c16="http://schemas.microsoft.com/office/drawing/2014/chart" uri="{C3380CC4-5D6E-409C-BE32-E72D297353CC}">
              <c16:uniqueId val="{00000002-A3C7-4F2B-BED7-BF7745E5150F}"/>
            </c:ext>
          </c:extLst>
        </c:ser>
        <c:ser>
          <c:idx val="3"/>
          <c:order val="3"/>
          <c:tx>
            <c:v>3</c:v>
          </c:tx>
          <c:spPr>
            <a:solidFill>
              <a:srgbClr val="FF89A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Lijsten!$E$5</c:f>
              <c:numCache>
                <c:formatCode>0.00%</c:formatCode>
                <c:ptCount val="1"/>
                <c:pt idx="0">
                  <c:v>0.16719999999999999</c:v>
                </c:pt>
              </c:numCache>
            </c:numRef>
          </c:val>
          <c:extLst>
            <c:ext xmlns:c16="http://schemas.microsoft.com/office/drawing/2014/chart" uri="{C3380CC4-5D6E-409C-BE32-E72D297353CC}">
              <c16:uniqueId val="{00000003-A3C7-4F2B-BED7-BF7745E5150F}"/>
            </c:ext>
          </c:extLst>
        </c:ser>
        <c:ser>
          <c:idx val="4"/>
          <c:order val="4"/>
          <c:tx>
            <c:v>4</c:v>
          </c:tx>
          <c:spPr>
            <a:solidFill>
              <a:srgbClr val="FF376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Lijsten!$E$6</c:f>
              <c:numCache>
                <c:formatCode>0.00%</c:formatCode>
                <c:ptCount val="1"/>
                <c:pt idx="0">
                  <c:v>0.16719999999999999</c:v>
                </c:pt>
              </c:numCache>
            </c:numRef>
          </c:val>
          <c:extLst>
            <c:ext xmlns:c16="http://schemas.microsoft.com/office/drawing/2014/chart" uri="{C3380CC4-5D6E-409C-BE32-E72D297353CC}">
              <c16:uniqueId val="{00000004-A3C7-4F2B-BED7-BF7745E5150F}"/>
            </c:ext>
          </c:extLst>
        </c:ser>
        <c:ser>
          <c:idx val="5"/>
          <c:order val="5"/>
          <c:tx>
            <c:v>5</c:v>
          </c:tx>
          <c:spPr>
            <a:solidFill>
              <a:srgbClr val="D50032"/>
            </a:solidFill>
            <a:ln>
              <a:noFill/>
            </a:ln>
            <a:effectLst/>
          </c:spPr>
          <c:invertIfNegative val="0"/>
          <c:dLbls>
            <c:dLbl>
              <c:idx val="0"/>
              <c:tx>
                <c:rich>
                  <a:bodyPr/>
                  <a:lstStyle/>
                  <a:p>
                    <a:fld id="{85E2C65A-32DE-45C4-9905-F5D05A17A3AF}" type="SERIESNAME">
                      <a:rPr lang="en-US">
                        <a:solidFill>
                          <a:schemeClr val="bg1"/>
                        </a:solidFill>
                      </a:rPr>
                      <a:pPr/>
                      <a:t>[REEKSNAAM]</a:t>
                    </a:fld>
                    <a:endParaRPr lang="nl-NL"/>
                  </a:p>
                </c:rich>
              </c:tx>
              <c:showLegendKey val="0"/>
              <c:showVal val="0"/>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A3C7-4F2B-BED7-BF7745E5150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Lijsten!$E$7</c:f>
              <c:numCache>
                <c:formatCode>0.00%</c:formatCode>
                <c:ptCount val="1"/>
              </c:numCache>
            </c:numRef>
          </c:val>
          <c:extLst>
            <c:ext xmlns:c16="http://schemas.microsoft.com/office/drawing/2014/chart" uri="{C3380CC4-5D6E-409C-BE32-E72D297353CC}">
              <c16:uniqueId val="{00000006-A3C7-4F2B-BED7-BF7745E5150F}"/>
            </c:ext>
          </c:extLst>
        </c:ser>
        <c:dLbls>
          <c:showLegendKey val="0"/>
          <c:showVal val="0"/>
          <c:showCatName val="0"/>
          <c:showSerName val="0"/>
          <c:showPercent val="0"/>
          <c:showBubbleSize val="0"/>
        </c:dLbls>
        <c:gapWidth val="150"/>
        <c:overlap val="100"/>
        <c:axId val="487229072"/>
        <c:axId val="487229488"/>
      </c:barChart>
      <c:barChart>
        <c:barDir val="bar"/>
        <c:grouping val="stacked"/>
        <c:varyColors val="0"/>
        <c:ser>
          <c:idx val="6"/>
          <c:order val="6"/>
          <c:spPr>
            <a:noFill/>
            <a:ln>
              <a:noFill/>
            </a:ln>
            <a:effectLst/>
          </c:spPr>
          <c:invertIfNegative val="0"/>
          <c:val>
            <c:numRef>
              <c:f>'Competenties &amp; vaardigheden'!$G$49</c:f>
              <c:numCache>
                <c:formatCode>0.00%</c:formatCode>
                <c:ptCount val="1"/>
                <c:pt idx="0">
                  <c:v>6.0000000000000005E-2</c:v>
                </c:pt>
              </c:numCache>
            </c:numRef>
          </c:val>
          <c:extLst>
            <c:ext xmlns:c16="http://schemas.microsoft.com/office/drawing/2014/chart" uri="{C3380CC4-5D6E-409C-BE32-E72D297353CC}">
              <c16:uniqueId val="{00000007-A3C7-4F2B-BED7-BF7745E5150F}"/>
            </c:ext>
          </c:extLst>
        </c:ser>
        <c:ser>
          <c:idx val="7"/>
          <c:order val="7"/>
          <c:spPr>
            <a:blipFill>
              <a:blip xmlns:r="http://schemas.openxmlformats.org/officeDocument/2006/relationships" r:embed="rId3"/>
              <a:stretch>
                <a:fillRect/>
              </a:stretch>
            </a:blipFill>
            <a:ln>
              <a:noFill/>
            </a:ln>
            <a:effectLst/>
          </c:spPr>
          <c:invertIfNegative val="0"/>
          <c:val>
            <c:numRef>
              <c:f>Lijsten!$F$3</c:f>
              <c:numCache>
                <c:formatCode>0.00</c:formatCode>
                <c:ptCount val="1"/>
                <c:pt idx="0">
                  <c:v>0.05</c:v>
                </c:pt>
              </c:numCache>
            </c:numRef>
          </c:val>
          <c:extLst>
            <c:ext xmlns:c16="http://schemas.microsoft.com/office/drawing/2014/chart" uri="{C3380CC4-5D6E-409C-BE32-E72D297353CC}">
              <c16:uniqueId val="{00000008-A3C7-4F2B-BED7-BF7745E5150F}"/>
            </c:ext>
          </c:extLst>
        </c:ser>
        <c:dLbls>
          <c:showLegendKey val="0"/>
          <c:showVal val="0"/>
          <c:showCatName val="0"/>
          <c:showSerName val="0"/>
          <c:showPercent val="0"/>
          <c:showBubbleSize val="0"/>
        </c:dLbls>
        <c:gapWidth val="0"/>
        <c:overlap val="100"/>
        <c:axId val="475213168"/>
        <c:axId val="475213584"/>
      </c:barChart>
      <c:catAx>
        <c:axId val="487229072"/>
        <c:scaling>
          <c:orientation val="minMax"/>
        </c:scaling>
        <c:delete val="1"/>
        <c:axPos val="l"/>
        <c:numFmt formatCode="General" sourceLinked="1"/>
        <c:majorTickMark val="out"/>
        <c:minorTickMark val="none"/>
        <c:tickLblPos val="nextTo"/>
        <c:crossAx val="487229488"/>
        <c:crosses val="autoZero"/>
        <c:auto val="1"/>
        <c:lblAlgn val="ctr"/>
        <c:lblOffset val="100"/>
        <c:noMultiLvlLbl val="0"/>
      </c:catAx>
      <c:valAx>
        <c:axId val="487229488"/>
        <c:scaling>
          <c:orientation val="minMax"/>
          <c:max val="1"/>
        </c:scaling>
        <c:delete val="1"/>
        <c:axPos val="b"/>
        <c:numFmt formatCode="0.0%" sourceLinked="0"/>
        <c:majorTickMark val="out"/>
        <c:minorTickMark val="none"/>
        <c:tickLblPos val="nextTo"/>
        <c:crossAx val="487229072"/>
        <c:crosses val="autoZero"/>
        <c:crossBetween val="between"/>
        <c:majorUnit val="0.2"/>
      </c:valAx>
      <c:valAx>
        <c:axId val="475213584"/>
        <c:scaling>
          <c:orientation val="minMax"/>
          <c:max val="1"/>
        </c:scaling>
        <c:delete val="1"/>
        <c:axPos val="t"/>
        <c:numFmt formatCode="0.00%" sourceLinked="1"/>
        <c:majorTickMark val="out"/>
        <c:minorTickMark val="none"/>
        <c:tickLblPos val="nextTo"/>
        <c:crossAx val="475213168"/>
        <c:crosses val="max"/>
        <c:crossBetween val="between"/>
      </c:valAx>
      <c:catAx>
        <c:axId val="475213168"/>
        <c:scaling>
          <c:orientation val="minMax"/>
        </c:scaling>
        <c:delete val="1"/>
        <c:axPos val="l"/>
        <c:majorTickMark val="out"/>
        <c:minorTickMark val="none"/>
        <c:tickLblPos val="nextTo"/>
        <c:crossAx val="475213584"/>
        <c:crosses val="autoZero"/>
        <c:auto val="1"/>
        <c:lblAlgn val="ctr"/>
        <c:lblOffset val="100"/>
        <c:noMultiLvlLbl val="0"/>
      </c:cat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DE7EB"/>
    </a:solidFill>
    <a:ln w="9525" cap="flat" cmpd="sng" algn="ctr">
      <a:solidFill>
        <a:schemeClr val="tx1"/>
      </a:solidFill>
      <a:round/>
    </a:ln>
    <a:effectLst/>
  </c:spPr>
  <c:txPr>
    <a:bodyPr/>
    <a:lstStyle/>
    <a:p>
      <a:pPr>
        <a:defRPr/>
      </a:pPr>
      <a:endParaRPr lang="nl-N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nl-NL" sz="800" b="1" i="0" u="none" strike="noStrike" baseline="0">
                <a:effectLst/>
              </a:rPr>
              <a:t>Maatschappelijk handelen</a:t>
            </a:r>
            <a:endParaRPr lang="en-US" sz="800" b="1" u="none"/>
          </a:p>
        </c:rich>
      </c:tx>
      <c:layout>
        <c:manualLayout>
          <c:xMode val="edge"/>
          <c:yMode val="edge"/>
          <c:x val="0.16723917322834644"/>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2.3148148148148147E-2"/>
          <c:y val="0.29663038443723938"/>
          <c:w val="0.95370370370370372"/>
          <c:h val="0.56856569399413304"/>
        </c:manualLayout>
      </c:layout>
      <c:barChart>
        <c:barDir val="bar"/>
        <c:grouping val="stacked"/>
        <c:varyColors val="0"/>
        <c:ser>
          <c:idx val="0"/>
          <c:order val="0"/>
          <c:tx>
            <c:v>0</c:v>
          </c:tx>
          <c:spPr>
            <a:solidFill>
              <a:srgbClr val="671E7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Lijsten!$E$2</c:f>
              <c:numCache>
                <c:formatCode>0.00%</c:formatCode>
                <c:ptCount val="1"/>
                <c:pt idx="0">
                  <c:v>0.16719999999999999</c:v>
                </c:pt>
              </c:numCache>
            </c:numRef>
          </c:val>
          <c:extLst>
            <c:ext xmlns:c16="http://schemas.microsoft.com/office/drawing/2014/chart" uri="{C3380CC4-5D6E-409C-BE32-E72D297353CC}">
              <c16:uniqueId val="{00000000-E3A5-4883-891C-8D7A8196CC22}"/>
            </c:ext>
          </c:extLst>
        </c:ser>
        <c:ser>
          <c:idx val="1"/>
          <c:order val="1"/>
          <c:tx>
            <c:v>1</c:v>
          </c:tx>
          <c:spPr>
            <a:solidFill>
              <a:srgbClr val="AE33C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Lijsten!$E$3</c:f>
              <c:numCache>
                <c:formatCode>0.00%</c:formatCode>
                <c:ptCount val="1"/>
                <c:pt idx="0">
                  <c:v>0.16719999999999999</c:v>
                </c:pt>
              </c:numCache>
            </c:numRef>
          </c:val>
          <c:extLst>
            <c:ext xmlns:c16="http://schemas.microsoft.com/office/drawing/2014/chart" uri="{C3380CC4-5D6E-409C-BE32-E72D297353CC}">
              <c16:uniqueId val="{00000001-E3A5-4883-891C-8D7A8196CC22}"/>
            </c:ext>
          </c:extLst>
        </c:ser>
        <c:ser>
          <c:idx val="2"/>
          <c:order val="2"/>
          <c:tx>
            <c:v>2</c:v>
          </c:tx>
          <c:spPr>
            <a:solidFill>
              <a:srgbClr val="D794E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Lijsten!$E$4</c:f>
              <c:numCache>
                <c:formatCode>0.00%</c:formatCode>
                <c:ptCount val="1"/>
                <c:pt idx="0">
                  <c:v>0.16719999999999999</c:v>
                </c:pt>
              </c:numCache>
            </c:numRef>
          </c:val>
          <c:extLst>
            <c:ext xmlns:c16="http://schemas.microsoft.com/office/drawing/2014/chart" uri="{C3380CC4-5D6E-409C-BE32-E72D297353CC}">
              <c16:uniqueId val="{00000002-E3A5-4883-891C-8D7A8196CC22}"/>
            </c:ext>
          </c:extLst>
        </c:ser>
        <c:ser>
          <c:idx val="3"/>
          <c:order val="3"/>
          <c:tx>
            <c:v>3</c:v>
          </c:tx>
          <c:spPr>
            <a:solidFill>
              <a:srgbClr val="FF89A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Lijsten!$E$5</c:f>
              <c:numCache>
                <c:formatCode>0.00%</c:formatCode>
                <c:ptCount val="1"/>
                <c:pt idx="0">
                  <c:v>0.16719999999999999</c:v>
                </c:pt>
              </c:numCache>
            </c:numRef>
          </c:val>
          <c:extLst>
            <c:ext xmlns:c16="http://schemas.microsoft.com/office/drawing/2014/chart" uri="{C3380CC4-5D6E-409C-BE32-E72D297353CC}">
              <c16:uniqueId val="{00000003-E3A5-4883-891C-8D7A8196CC22}"/>
            </c:ext>
          </c:extLst>
        </c:ser>
        <c:ser>
          <c:idx val="4"/>
          <c:order val="4"/>
          <c:tx>
            <c:v>4</c:v>
          </c:tx>
          <c:spPr>
            <a:solidFill>
              <a:srgbClr val="FF376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Lijsten!$E$6</c:f>
              <c:numCache>
                <c:formatCode>0.00%</c:formatCode>
                <c:ptCount val="1"/>
                <c:pt idx="0">
                  <c:v>0.16719999999999999</c:v>
                </c:pt>
              </c:numCache>
            </c:numRef>
          </c:val>
          <c:extLst>
            <c:ext xmlns:c16="http://schemas.microsoft.com/office/drawing/2014/chart" uri="{C3380CC4-5D6E-409C-BE32-E72D297353CC}">
              <c16:uniqueId val="{00000004-E3A5-4883-891C-8D7A8196CC22}"/>
            </c:ext>
          </c:extLst>
        </c:ser>
        <c:ser>
          <c:idx val="5"/>
          <c:order val="5"/>
          <c:tx>
            <c:v>5</c:v>
          </c:tx>
          <c:spPr>
            <a:solidFill>
              <a:srgbClr val="D50032"/>
            </a:solidFill>
            <a:ln>
              <a:noFill/>
            </a:ln>
            <a:effectLst/>
          </c:spPr>
          <c:invertIfNegative val="0"/>
          <c:dLbls>
            <c:dLbl>
              <c:idx val="0"/>
              <c:tx>
                <c:rich>
                  <a:bodyPr/>
                  <a:lstStyle/>
                  <a:p>
                    <a:fld id="{85E2C65A-32DE-45C4-9905-F5D05A17A3AF}" type="SERIESNAME">
                      <a:rPr lang="en-US">
                        <a:solidFill>
                          <a:schemeClr val="bg1"/>
                        </a:solidFill>
                      </a:rPr>
                      <a:pPr/>
                      <a:t>[REEKSNAAM]</a:t>
                    </a:fld>
                    <a:endParaRPr lang="nl-NL"/>
                  </a:p>
                </c:rich>
              </c:tx>
              <c:showLegendKey val="0"/>
              <c:showVal val="0"/>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E3A5-4883-891C-8D7A8196CC2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Lijsten!$E$7</c:f>
              <c:numCache>
                <c:formatCode>0.00%</c:formatCode>
                <c:ptCount val="1"/>
              </c:numCache>
            </c:numRef>
          </c:val>
          <c:extLst>
            <c:ext xmlns:c16="http://schemas.microsoft.com/office/drawing/2014/chart" uri="{C3380CC4-5D6E-409C-BE32-E72D297353CC}">
              <c16:uniqueId val="{00000006-E3A5-4883-891C-8D7A8196CC22}"/>
            </c:ext>
          </c:extLst>
        </c:ser>
        <c:dLbls>
          <c:showLegendKey val="0"/>
          <c:showVal val="0"/>
          <c:showCatName val="0"/>
          <c:showSerName val="0"/>
          <c:showPercent val="0"/>
          <c:showBubbleSize val="0"/>
        </c:dLbls>
        <c:gapWidth val="150"/>
        <c:overlap val="100"/>
        <c:axId val="487229072"/>
        <c:axId val="487229488"/>
      </c:barChart>
      <c:barChart>
        <c:barDir val="bar"/>
        <c:grouping val="stacked"/>
        <c:varyColors val="0"/>
        <c:ser>
          <c:idx val="6"/>
          <c:order val="6"/>
          <c:spPr>
            <a:noFill/>
            <a:ln>
              <a:noFill/>
            </a:ln>
            <a:effectLst/>
          </c:spPr>
          <c:invertIfNegative val="0"/>
          <c:val>
            <c:numRef>
              <c:f>'Competenties &amp; vaardigheden'!$G$58</c:f>
              <c:numCache>
                <c:formatCode>0.00%</c:formatCode>
                <c:ptCount val="1"/>
                <c:pt idx="0">
                  <c:v>6.0000000000000005E-2</c:v>
                </c:pt>
              </c:numCache>
            </c:numRef>
          </c:val>
          <c:extLst>
            <c:ext xmlns:c16="http://schemas.microsoft.com/office/drawing/2014/chart" uri="{C3380CC4-5D6E-409C-BE32-E72D297353CC}">
              <c16:uniqueId val="{00000007-E3A5-4883-891C-8D7A8196CC22}"/>
            </c:ext>
          </c:extLst>
        </c:ser>
        <c:ser>
          <c:idx val="7"/>
          <c:order val="7"/>
          <c:spPr>
            <a:blipFill>
              <a:blip xmlns:r="http://schemas.openxmlformats.org/officeDocument/2006/relationships" r:embed="rId3"/>
              <a:stretch>
                <a:fillRect/>
              </a:stretch>
            </a:blipFill>
            <a:ln>
              <a:noFill/>
            </a:ln>
            <a:effectLst/>
          </c:spPr>
          <c:invertIfNegative val="0"/>
          <c:val>
            <c:numRef>
              <c:f>Lijsten!$F$3</c:f>
              <c:numCache>
                <c:formatCode>0.00</c:formatCode>
                <c:ptCount val="1"/>
                <c:pt idx="0">
                  <c:v>0.05</c:v>
                </c:pt>
              </c:numCache>
            </c:numRef>
          </c:val>
          <c:extLst>
            <c:ext xmlns:c16="http://schemas.microsoft.com/office/drawing/2014/chart" uri="{C3380CC4-5D6E-409C-BE32-E72D297353CC}">
              <c16:uniqueId val="{00000008-E3A5-4883-891C-8D7A8196CC22}"/>
            </c:ext>
          </c:extLst>
        </c:ser>
        <c:dLbls>
          <c:showLegendKey val="0"/>
          <c:showVal val="0"/>
          <c:showCatName val="0"/>
          <c:showSerName val="0"/>
          <c:showPercent val="0"/>
          <c:showBubbleSize val="0"/>
        </c:dLbls>
        <c:gapWidth val="0"/>
        <c:overlap val="100"/>
        <c:axId val="475213168"/>
        <c:axId val="475213584"/>
      </c:barChart>
      <c:catAx>
        <c:axId val="487229072"/>
        <c:scaling>
          <c:orientation val="minMax"/>
        </c:scaling>
        <c:delete val="1"/>
        <c:axPos val="l"/>
        <c:numFmt formatCode="General" sourceLinked="1"/>
        <c:majorTickMark val="out"/>
        <c:minorTickMark val="none"/>
        <c:tickLblPos val="nextTo"/>
        <c:crossAx val="487229488"/>
        <c:crosses val="autoZero"/>
        <c:auto val="1"/>
        <c:lblAlgn val="ctr"/>
        <c:lblOffset val="100"/>
        <c:noMultiLvlLbl val="0"/>
      </c:catAx>
      <c:valAx>
        <c:axId val="487229488"/>
        <c:scaling>
          <c:orientation val="minMax"/>
          <c:max val="1"/>
        </c:scaling>
        <c:delete val="1"/>
        <c:axPos val="b"/>
        <c:numFmt formatCode="0.0%" sourceLinked="0"/>
        <c:majorTickMark val="out"/>
        <c:minorTickMark val="none"/>
        <c:tickLblPos val="nextTo"/>
        <c:crossAx val="487229072"/>
        <c:crosses val="autoZero"/>
        <c:crossBetween val="between"/>
        <c:majorUnit val="0.2"/>
      </c:valAx>
      <c:valAx>
        <c:axId val="475213584"/>
        <c:scaling>
          <c:orientation val="minMax"/>
          <c:max val="1"/>
        </c:scaling>
        <c:delete val="1"/>
        <c:axPos val="t"/>
        <c:numFmt formatCode="0.00%" sourceLinked="1"/>
        <c:majorTickMark val="out"/>
        <c:minorTickMark val="none"/>
        <c:tickLblPos val="nextTo"/>
        <c:crossAx val="475213168"/>
        <c:crosses val="max"/>
        <c:crossBetween val="between"/>
      </c:valAx>
      <c:catAx>
        <c:axId val="475213168"/>
        <c:scaling>
          <c:orientation val="minMax"/>
        </c:scaling>
        <c:delete val="1"/>
        <c:axPos val="l"/>
        <c:majorTickMark val="out"/>
        <c:minorTickMark val="none"/>
        <c:tickLblPos val="nextTo"/>
        <c:crossAx val="475213584"/>
        <c:crosses val="autoZero"/>
        <c:auto val="1"/>
        <c:lblAlgn val="ctr"/>
        <c:lblOffset val="100"/>
        <c:noMultiLvlLbl val="0"/>
      </c:cat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DE7EB"/>
    </a:solidFill>
    <a:ln w="9525" cap="flat" cmpd="sng" algn="ctr">
      <a:solidFill>
        <a:schemeClr val="tx1"/>
      </a:solidFill>
      <a:round/>
    </a:ln>
    <a:effectLst/>
  </c:spPr>
  <c:txPr>
    <a:bodyPr/>
    <a:lstStyle/>
    <a:p>
      <a:pPr>
        <a:defRPr/>
      </a:pPr>
      <a:endParaRPr lang="nl-N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0" i="0" u="none" strike="noStrike" kern="1200" spc="0" baseline="0">
                <a:solidFill>
                  <a:schemeClr val="tx1">
                    <a:lumMod val="65000"/>
                    <a:lumOff val="35000"/>
                  </a:schemeClr>
                </a:solidFill>
                <a:latin typeface="+mn-lt"/>
                <a:ea typeface="+mn-ea"/>
                <a:cs typeface="+mn-cs"/>
              </a:defRPr>
            </a:pPr>
            <a:r>
              <a:rPr lang="nl-NL" sz="800" b="1" i="0" u="none" strike="noStrike" baseline="0">
                <a:effectLst/>
              </a:rPr>
              <a:t>Organisatie</a:t>
            </a:r>
            <a:endParaRPr lang="en-US" sz="800" b="1" u="none"/>
          </a:p>
        </c:rich>
      </c:tx>
      <c:layout>
        <c:manualLayout>
          <c:xMode val="edge"/>
          <c:yMode val="edge"/>
          <c:x val="0.3327602799650044"/>
          <c:y val="0"/>
        </c:manualLayout>
      </c:layout>
      <c:overlay val="0"/>
      <c:spPr>
        <a:noFill/>
        <a:ln>
          <a:noFill/>
        </a:ln>
        <a:effectLst/>
      </c:spPr>
      <c:txPr>
        <a:bodyPr rot="0" spcFirstLastPara="1" vertOverflow="ellipsis" vert="horz" wrap="square" anchor="ctr" anchorCtr="1"/>
        <a:lstStyle/>
        <a:p>
          <a:pPr>
            <a:defRPr sz="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2.3148148148148147E-2"/>
          <c:y val="0.29663038443723938"/>
          <c:w val="0.95370370370370372"/>
          <c:h val="0.56856569399413304"/>
        </c:manualLayout>
      </c:layout>
      <c:barChart>
        <c:barDir val="bar"/>
        <c:grouping val="stacked"/>
        <c:varyColors val="0"/>
        <c:ser>
          <c:idx val="0"/>
          <c:order val="0"/>
          <c:tx>
            <c:v>0</c:v>
          </c:tx>
          <c:spPr>
            <a:solidFill>
              <a:srgbClr val="671E7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Lijsten!$E$2</c:f>
              <c:numCache>
                <c:formatCode>0.00%</c:formatCode>
                <c:ptCount val="1"/>
                <c:pt idx="0">
                  <c:v>0.16719999999999999</c:v>
                </c:pt>
              </c:numCache>
            </c:numRef>
          </c:val>
          <c:extLst>
            <c:ext xmlns:c16="http://schemas.microsoft.com/office/drawing/2014/chart" uri="{C3380CC4-5D6E-409C-BE32-E72D297353CC}">
              <c16:uniqueId val="{00000000-FE97-4CC9-8006-C5048600E83B}"/>
            </c:ext>
          </c:extLst>
        </c:ser>
        <c:ser>
          <c:idx val="1"/>
          <c:order val="1"/>
          <c:tx>
            <c:v>1</c:v>
          </c:tx>
          <c:spPr>
            <a:solidFill>
              <a:srgbClr val="AE33C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Lijsten!$E$3</c:f>
              <c:numCache>
                <c:formatCode>0.00%</c:formatCode>
                <c:ptCount val="1"/>
                <c:pt idx="0">
                  <c:v>0.16719999999999999</c:v>
                </c:pt>
              </c:numCache>
            </c:numRef>
          </c:val>
          <c:extLst>
            <c:ext xmlns:c16="http://schemas.microsoft.com/office/drawing/2014/chart" uri="{C3380CC4-5D6E-409C-BE32-E72D297353CC}">
              <c16:uniqueId val="{00000001-FE97-4CC9-8006-C5048600E83B}"/>
            </c:ext>
          </c:extLst>
        </c:ser>
        <c:ser>
          <c:idx val="2"/>
          <c:order val="2"/>
          <c:tx>
            <c:v>2</c:v>
          </c:tx>
          <c:spPr>
            <a:solidFill>
              <a:srgbClr val="D794E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Lijsten!$E$4</c:f>
              <c:numCache>
                <c:formatCode>0.00%</c:formatCode>
                <c:ptCount val="1"/>
                <c:pt idx="0">
                  <c:v>0.16719999999999999</c:v>
                </c:pt>
              </c:numCache>
            </c:numRef>
          </c:val>
          <c:extLst>
            <c:ext xmlns:c16="http://schemas.microsoft.com/office/drawing/2014/chart" uri="{C3380CC4-5D6E-409C-BE32-E72D297353CC}">
              <c16:uniqueId val="{00000002-FE97-4CC9-8006-C5048600E83B}"/>
            </c:ext>
          </c:extLst>
        </c:ser>
        <c:ser>
          <c:idx val="3"/>
          <c:order val="3"/>
          <c:tx>
            <c:v>3</c:v>
          </c:tx>
          <c:spPr>
            <a:solidFill>
              <a:srgbClr val="FF89A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Lijsten!$E$5</c:f>
              <c:numCache>
                <c:formatCode>0.00%</c:formatCode>
                <c:ptCount val="1"/>
                <c:pt idx="0">
                  <c:v>0.16719999999999999</c:v>
                </c:pt>
              </c:numCache>
            </c:numRef>
          </c:val>
          <c:extLst>
            <c:ext xmlns:c16="http://schemas.microsoft.com/office/drawing/2014/chart" uri="{C3380CC4-5D6E-409C-BE32-E72D297353CC}">
              <c16:uniqueId val="{00000003-FE97-4CC9-8006-C5048600E83B}"/>
            </c:ext>
          </c:extLst>
        </c:ser>
        <c:ser>
          <c:idx val="4"/>
          <c:order val="4"/>
          <c:tx>
            <c:v>4</c:v>
          </c:tx>
          <c:spPr>
            <a:solidFill>
              <a:srgbClr val="FF376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Lijsten!$E$6</c:f>
              <c:numCache>
                <c:formatCode>0.00%</c:formatCode>
                <c:ptCount val="1"/>
                <c:pt idx="0">
                  <c:v>0.16719999999999999</c:v>
                </c:pt>
              </c:numCache>
            </c:numRef>
          </c:val>
          <c:extLst>
            <c:ext xmlns:c16="http://schemas.microsoft.com/office/drawing/2014/chart" uri="{C3380CC4-5D6E-409C-BE32-E72D297353CC}">
              <c16:uniqueId val="{00000004-FE97-4CC9-8006-C5048600E83B}"/>
            </c:ext>
          </c:extLst>
        </c:ser>
        <c:ser>
          <c:idx val="5"/>
          <c:order val="5"/>
          <c:tx>
            <c:v>5</c:v>
          </c:tx>
          <c:spPr>
            <a:solidFill>
              <a:srgbClr val="D50032"/>
            </a:solidFill>
            <a:ln>
              <a:noFill/>
            </a:ln>
            <a:effectLst/>
          </c:spPr>
          <c:invertIfNegative val="0"/>
          <c:dLbls>
            <c:dLbl>
              <c:idx val="0"/>
              <c:tx>
                <c:rich>
                  <a:bodyPr/>
                  <a:lstStyle/>
                  <a:p>
                    <a:fld id="{85E2C65A-32DE-45C4-9905-F5D05A17A3AF}" type="SERIESNAME">
                      <a:rPr lang="en-US">
                        <a:solidFill>
                          <a:schemeClr val="bg1"/>
                        </a:solidFill>
                      </a:rPr>
                      <a:pPr/>
                      <a:t>[REEKSNAAM]</a:t>
                    </a:fld>
                    <a:endParaRPr lang="nl-NL"/>
                  </a:p>
                </c:rich>
              </c:tx>
              <c:showLegendKey val="0"/>
              <c:showVal val="0"/>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FE97-4CC9-8006-C5048600E83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Lijsten!$E$7</c:f>
              <c:numCache>
                <c:formatCode>0.00%</c:formatCode>
                <c:ptCount val="1"/>
              </c:numCache>
            </c:numRef>
          </c:val>
          <c:extLst>
            <c:ext xmlns:c16="http://schemas.microsoft.com/office/drawing/2014/chart" uri="{C3380CC4-5D6E-409C-BE32-E72D297353CC}">
              <c16:uniqueId val="{00000006-FE97-4CC9-8006-C5048600E83B}"/>
            </c:ext>
          </c:extLst>
        </c:ser>
        <c:dLbls>
          <c:showLegendKey val="0"/>
          <c:showVal val="0"/>
          <c:showCatName val="0"/>
          <c:showSerName val="0"/>
          <c:showPercent val="0"/>
          <c:showBubbleSize val="0"/>
        </c:dLbls>
        <c:gapWidth val="150"/>
        <c:overlap val="100"/>
        <c:axId val="487229072"/>
        <c:axId val="487229488"/>
      </c:barChart>
      <c:barChart>
        <c:barDir val="bar"/>
        <c:grouping val="stacked"/>
        <c:varyColors val="0"/>
        <c:ser>
          <c:idx val="6"/>
          <c:order val="6"/>
          <c:spPr>
            <a:noFill/>
            <a:ln>
              <a:noFill/>
            </a:ln>
            <a:effectLst/>
          </c:spPr>
          <c:invertIfNegative val="0"/>
          <c:val>
            <c:numRef>
              <c:f>'Competenties &amp; vaardigheden'!$G$67</c:f>
              <c:numCache>
                <c:formatCode>0.00%</c:formatCode>
                <c:ptCount val="1"/>
                <c:pt idx="0">
                  <c:v>6.0000000000000005E-2</c:v>
                </c:pt>
              </c:numCache>
            </c:numRef>
          </c:val>
          <c:extLst>
            <c:ext xmlns:c16="http://schemas.microsoft.com/office/drawing/2014/chart" uri="{C3380CC4-5D6E-409C-BE32-E72D297353CC}">
              <c16:uniqueId val="{00000007-FE97-4CC9-8006-C5048600E83B}"/>
            </c:ext>
          </c:extLst>
        </c:ser>
        <c:ser>
          <c:idx val="7"/>
          <c:order val="7"/>
          <c:spPr>
            <a:blipFill>
              <a:blip xmlns:r="http://schemas.openxmlformats.org/officeDocument/2006/relationships" r:embed="rId3"/>
              <a:stretch>
                <a:fillRect/>
              </a:stretch>
            </a:blipFill>
            <a:ln>
              <a:noFill/>
            </a:ln>
            <a:effectLst/>
          </c:spPr>
          <c:invertIfNegative val="0"/>
          <c:val>
            <c:numRef>
              <c:f>Lijsten!$F$3</c:f>
              <c:numCache>
                <c:formatCode>0.00</c:formatCode>
                <c:ptCount val="1"/>
                <c:pt idx="0">
                  <c:v>0.05</c:v>
                </c:pt>
              </c:numCache>
            </c:numRef>
          </c:val>
          <c:extLst>
            <c:ext xmlns:c16="http://schemas.microsoft.com/office/drawing/2014/chart" uri="{C3380CC4-5D6E-409C-BE32-E72D297353CC}">
              <c16:uniqueId val="{00000008-FE97-4CC9-8006-C5048600E83B}"/>
            </c:ext>
          </c:extLst>
        </c:ser>
        <c:dLbls>
          <c:showLegendKey val="0"/>
          <c:showVal val="0"/>
          <c:showCatName val="0"/>
          <c:showSerName val="0"/>
          <c:showPercent val="0"/>
          <c:showBubbleSize val="0"/>
        </c:dLbls>
        <c:gapWidth val="0"/>
        <c:overlap val="100"/>
        <c:axId val="475213168"/>
        <c:axId val="475213584"/>
      </c:barChart>
      <c:catAx>
        <c:axId val="487229072"/>
        <c:scaling>
          <c:orientation val="minMax"/>
        </c:scaling>
        <c:delete val="1"/>
        <c:axPos val="l"/>
        <c:numFmt formatCode="General" sourceLinked="1"/>
        <c:majorTickMark val="out"/>
        <c:minorTickMark val="none"/>
        <c:tickLblPos val="nextTo"/>
        <c:crossAx val="487229488"/>
        <c:crosses val="autoZero"/>
        <c:auto val="1"/>
        <c:lblAlgn val="ctr"/>
        <c:lblOffset val="100"/>
        <c:noMultiLvlLbl val="0"/>
      </c:catAx>
      <c:valAx>
        <c:axId val="487229488"/>
        <c:scaling>
          <c:orientation val="minMax"/>
          <c:max val="1"/>
        </c:scaling>
        <c:delete val="1"/>
        <c:axPos val="b"/>
        <c:numFmt formatCode="0.0%" sourceLinked="0"/>
        <c:majorTickMark val="out"/>
        <c:minorTickMark val="none"/>
        <c:tickLblPos val="nextTo"/>
        <c:crossAx val="487229072"/>
        <c:crosses val="autoZero"/>
        <c:crossBetween val="between"/>
        <c:majorUnit val="0.2"/>
      </c:valAx>
      <c:valAx>
        <c:axId val="475213584"/>
        <c:scaling>
          <c:orientation val="minMax"/>
          <c:max val="1"/>
        </c:scaling>
        <c:delete val="1"/>
        <c:axPos val="t"/>
        <c:numFmt formatCode="0.00%" sourceLinked="1"/>
        <c:majorTickMark val="out"/>
        <c:minorTickMark val="none"/>
        <c:tickLblPos val="nextTo"/>
        <c:crossAx val="475213168"/>
        <c:crosses val="max"/>
        <c:crossBetween val="between"/>
      </c:valAx>
      <c:catAx>
        <c:axId val="475213168"/>
        <c:scaling>
          <c:orientation val="minMax"/>
        </c:scaling>
        <c:delete val="1"/>
        <c:axPos val="l"/>
        <c:majorTickMark val="out"/>
        <c:minorTickMark val="none"/>
        <c:tickLblPos val="nextTo"/>
        <c:crossAx val="475213584"/>
        <c:crosses val="autoZero"/>
        <c:auto val="1"/>
        <c:lblAlgn val="ctr"/>
        <c:lblOffset val="100"/>
        <c:noMultiLvlLbl val="0"/>
      </c:cat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DE7EB"/>
    </a:solidFill>
    <a:ln w="9525" cap="flat" cmpd="sng" algn="ctr">
      <a:solidFill>
        <a:schemeClr val="tx1"/>
      </a:solidFill>
      <a:round/>
    </a:ln>
    <a:effectLst/>
  </c:spPr>
  <c:txPr>
    <a:bodyPr/>
    <a:lstStyle/>
    <a:p>
      <a:pPr>
        <a:defRPr/>
      </a:pPr>
      <a:endParaRPr lang="nl-N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0" i="0" u="none" strike="noStrike" kern="1200" spc="0" baseline="0">
                <a:solidFill>
                  <a:schemeClr val="tx1">
                    <a:lumMod val="65000"/>
                    <a:lumOff val="35000"/>
                  </a:schemeClr>
                </a:solidFill>
                <a:latin typeface="+mn-lt"/>
                <a:ea typeface="+mn-ea"/>
                <a:cs typeface="+mn-cs"/>
              </a:defRPr>
            </a:pPr>
            <a:r>
              <a:rPr lang="nl-NL" sz="800" b="1" i="0" u="none" strike="noStrike" baseline="0">
                <a:effectLst/>
              </a:rPr>
              <a:t>Professionaliteit</a:t>
            </a:r>
            <a:endParaRPr lang="en-US" sz="800" b="1" u="none"/>
          </a:p>
        </c:rich>
      </c:tx>
      <c:layout>
        <c:manualLayout>
          <c:xMode val="edge"/>
          <c:yMode val="edge"/>
          <c:x val="0.24888888888888891"/>
          <c:y val="0"/>
        </c:manualLayout>
      </c:layout>
      <c:overlay val="0"/>
      <c:spPr>
        <a:noFill/>
        <a:ln>
          <a:noFill/>
        </a:ln>
        <a:effectLst/>
      </c:spPr>
      <c:txPr>
        <a:bodyPr rot="0" spcFirstLastPara="1" vertOverflow="ellipsis" vert="horz" wrap="square" anchor="ctr" anchorCtr="1"/>
        <a:lstStyle/>
        <a:p>
          <a:pPr>
            <a:defRPr sz="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2.3148148148148147E-2"/>
          <c:y val="0.29663038443723938"/>
          <c:w val="0.95370370370370372"/>
          <c:h val="0.56856569399413304"/>
        </c:manualLayout>
      </c:layout>
      <c:barChart>
        <c:barDir val="bar"/>
        <c:grouping val="stacked"/>
        <c:varyColors val="0"/>
        <c:ser>
          <c:idx val="0"/>
          <c:order val="0"/>
          <c:tx>
            <c:v>0</c:v>
          </c:tx>
          <c:spPr>
            <a:solidFill>
              <a:srgbClr val="671E7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Lijsten!$E$2</c:f>
              <c:numCache>
                <c:formatCode>0.00%</c:formatCode>
                <c:ptCount val="1"/>
                <c:pt idx="0">
                  <c:v>0.16719999999999999</c:v>
                </c:pt>
              </c:numCache>
            </c:numRef>
          </c:val>
          <c:extLst>
            <c:ext xmlns:c16="http://schemas.microsoft.com/office/drawing/2014/chart" uri="{C3380CC4-5D6E-409C-BE32-E72D297353CC}">
              <c16:uniqueId val="{00000000-E6C8-437E-962B-FB8A0A3632B2}"/>
            </c:ext>
          </c:extLst>
        </c:ser>
        <c:ser>
          <c:idx val="1"/>
          <c:order val="1"/>
          <c:tx>
            <c:v>1</c:v>
          </c:tx>
          <c:spPr>
            <a:solidFill>
              <a:srgbClr val="AE33C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Lijsten!$E$3</c:f>
              <c:numCache>
                <c:formatCode>0.00%</c:formatCode>
                <c:ptCount val="1"/>
                <c:pt idx="0">
                  <c:v>0.16719999999999999</c:v>
                </c:pt>
              </c:numCache>
            </c:numRef>
          </c:val>
          <c:extLst>
            <c:ext xmlns:c16="http://schemas.microsoft.com/office/drawing/2014/chart" uri="{C3380CC4-5D6E-409C-BE32-E72D297353CC}">
              <c16:uniqueId val="{00000001-E6C8-437E-962B-FB8A0A3632B2}"/>
            </c:ext>
          </c:extLst>
        </c:ser>
        <c:ser>
          <c:idx val="2"/>
          <c:order val="2"/>
          <c:tx>
            <c:v>2</c:v>
          </c:tx>
          <c:spPr>
            <a:solidFill>
              <a:srgbClr val="D794E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Lijsten!$E$4</c:f>
              <c:numCache>
                <c:formatCode>0.00%</c:formatCode>
                <c:ptCount val="1"/>
                <c:pt idx="0">
                  <c:v>0.16719999999999999</c:v>
                </c:pt>
              </c:numCache>
            </c:numRef>
          </c:val>
          <c:extLst>
            <c:ext xmlns:c16="http://schemas.microsoft.com/office/drawing/2014/chart" uri="{C3380CC4-5D6E-409C-BE32-E72D297353CC}">
              <c16:uniqueId val="{00000002-E6C8-437E-962B-FB8A0A3632B2}"/>
            </c:ext>
          </c:extLst>
        </c:ser>
        <c:ser>
          <c:idx val="3"/>
          <c:order val="3"/>
          <c:tx>
            <c:v>3</c:v>
          </c:tx>
          <c:spPr>
            <a:solidFill>
              <a:srgbClr val="FF89A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Lijsten!$E$5</c:f>
              <c:numCache>
                <c:formatCode>0.00%</c:formatCode>
                <c:ptCount val="1"/>
                <c:pt idx="0">
                  <c:v>0.16719999999999999</c:v>
                </c:pt>
              </c:numCache>
            </c:numRef>
          </c:val>
          <c:extLst>
            <c:ext xmlns:c16="http://schemas.microsoft.com/office/drawing/2014/chart" uri="{C3380CC4-5D6E-409C-BE32-E72D297353CC}">
              <c16:uniqueId val="{00000003-E6C8-437E-962B-FB8A0A3632B2}"/>
            </c:ext>
          </c:extLst>
        </c:ser>
        <c:ser>
          <c:idx val="4"/>
          <c:order val="4"/>
          <c:tx>
            <c:v>4</c:v>
          </c:tx>
          <c:spPr>
            <a:solidFill>
              <a:srgbClr val="FF376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Lijsten!$E$6</c:f>
              <c:numCache>
                <c:formatCode>0.00%</c:formatCode>
                <c:ptCount val="1"/>
                <c:pt idx="0">
                  <c:v>0.16719999999999999</c:v>
                </c:pt>
              </c:numCache>
            </c:numRef>
          </c:val>
          <c:extLst>
            <c:ext xmlns:c16="http://schemas.microsoft.com/office/drawing/2014/chart" uri="{C3380CC4-5D6E-409C-BE32-E72D297353CC}">
              <c16:uniqueId val="{00000004-E6C8-437E-962B-FB8A0A3632B2}"/>
            </c:ext>
          </c:extLst>
        </c:ser>
        <c:ser>
          <c:idx val="5"/>
          <c:order val="5"/>
          <c:tx>
            <c:v>5</c:v>
          </c:tx>
          <c:spPr>
            <a:solidFill>
              <a:srgbClr val="D50032"/>
            </a:solidFill>
            <a:ln>
              <a:noFill/>
            </a:ln>
            <a:effectLst/>
          </c:spPr>
          <c:invertIfNegative val="0"/>
          <c:dLbls>
            <c:dLbl>
              <c:idx val="0"/>
              <c:tx>
                <c:rich>
                  <a:bodyPr/>
                  <a:lstStyle/>
                  <a:p>
                    <a:fld id="{85E2C65A-32DE-45C4-9905-F5D05A17A3AF}" type="SERIESNAME">
                      <a:rPr lang="en-US">
                        <a:solidFill>
                          <a:schemeClr val="bg1"/>
                        </a:solidFill>
                      </a:rPr>
                      <a:pPr/>
                      <a:t>[REEKSNAAM]</a:t>
                    </a:fld>
                    <a:endParaRPr lang="nl-NL"/>
                  </a:p>
                </c:rich>
              </c:tx>
              <c:showLegendKey val="0"/>
              <c:showVal val="0"/>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E6C8-437E-962B-FB8A0A3632B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Lijsten!$E$7</c:f>
              <c:numCache>
                <c:formatCode>0.00%</c:formatCode>
                <c:ptCount val="1"/>
              </c:numCache>
            </c:numRef>
          </c:val>
          <c:extLst>
            <c:ext xmlns:c16="http://schemas.microsoft.com/office/drawing/2014/chart" uri="{C3380CC4-5D6E-409C-BE32-E72D297353CC}">
              <c16:uniqueId val="{00000006-E6C8-437E-962B-FB8A0A3632B2}"/>
            </c:ext>
          </c:extLst>
        </c:ser>
        <c:dLbls>
          <c:showLegendKey val="0"/>
          <c:showVal val="0"/>
          <c:showCatName val="0"/>
          <c:showSerName val="0"/>
          <c:showPercent val="0"/>
          <c:showBubbleSize val="0"/>
        </c:dLbls>
        <c:gapWidth val="150"/>
        <c:overlap val="100"/>
        <c:axId val="487229072"/>
        <c:axId val="487229488"/>
      </c:barChart>
      <c:barChart>
        <c:barDir val="bar"/>
        <c:grouping val="stacked"/>
        <c:varyColors val="0"/>
        <c:ser>
          <c:idx val="6"/>
          <c:order val="6"/>
          <c:spPr>
            <a:noFill/>
            <a:ln>
              <a:noFill/>
            </a:ln>
            <a:effectLst/>
          </c:spPr>
          <c:invertIfNegative val="0"/>
          <c:val>
            <c:numRef>
              <c:f>'Competenties &amp; vaardigheden'!$G$76</c:f>
              <c:numCache>
                <c:formatCode>0.00%</c:formatCode>
                <c:ptCount val="1"/>
                <c:pt idx="0">
                  <c:v>6.0000000000000005E-2</c:v>
                </c:pt>
              </c:numCache>
            </c:numRef>
          </c:val>
          <c:extLst>
            <c:ext xmlns:c16="http://schemas.microsoft.com/office/drawing/2014/chart" uri="{C3380CC4-5D6E-409C-BE32-E72D297353CC}">
              <c16:uniqueId val="{00000007-E6C8-437E-962B-FB8A0A3632B2}"/>
            </c:ext>
          </c:extLst>
        </c:ser>
        <c:ser>
          <c:idx val="7"/>
          <c:order val="7"/>
          <c:spPr>
            <a:blipFill>
              <a:blip xmlns:r="http://schemas.openxmlformats.org/officeDocument/2006/relationships" r:embed="rId3"/>
              <a:stretch>
                <a:fillRect/>
              </a:stretch>
            </a:blipFill>
            <a:ln>
              <a:noFill/>
            </a:ln>
            <a:effectLst/>
          </c:spPr>
          <c:invertIfNegative val="0"/>
          <c:val>
            <c:numRef>
              <c:f>Lijsten!$F$3</c:f>
              <c:numCache>
                <c:formatCode>0.00</c:formatCode>
                <c:ptCount val="1"/>
                <c:pt idx="0">
                  <c:v>0.05</c:v>
                </c:pt>
              </c:numCache>
            </c:numRef>
          </c:val>
          <c:extLst>
            <c:ext xmlns:c16="http://schemas.microsoft.com/office/drawing/2014/chart" uri="{C3380CC4-5D6E-409C-BE32-E72D297353CC}">
              <c16:uniqueId val="{00000008-E6C8-437E-962B-FB8A0A3632B2}"/>
            </c:ext>
          </c:extLst>
        </c:ser>
        <c:dLbls>
          <c:showLegendKey val="0"/>
          <c:showVal val="0"/>
          <c:showCatName val="0"/>
          <c:showSerName val="0"/>
          <c:showPercent val="0"/>
          <c:showBubbleSize val="0"/>
        </c:dLbls>
        <c:gapWidth val="0"/>
        <c:overlap val="100"/>
        <c:axId val="475213168"/>
        <c:axId val="475213584"/>
      </c:barChart>
      <c:catAx>
        <c:axId val="487229072"/>
        <c:scaling>
          <c:orientation val="minMax"/>
        </c:scaling>
        <c:delete val="1"/>
        <c:axPos val="l"/>
        <c:numFmt formatCode="General" sourceLinked="1"/>
        <c:majorTickMark val="out"/>
        <c:minorTickMark val="none"/>
        <c:tickLblPos val="nextTo"/>
        <c:crossAx val="487229488"/>
        <c:crosses val="autoZero"/>
        <c:auto val="1"/>
        <c:lblAlgn val="ctr"/>
        <c:lblOffset val="100"/>
        <c:noMultiLvlLbl val="0"/>
      </c:catAx>
      <c:valAx>
        <c:axId val="487229488"/>
        <c:scaling>
          <c:orientation val="minMax"/>
          <c:max val="1"/>
        </c:scaling>
        <c:delete val="1"/>
        <c:axPos val="b"/>
        <c:numFmt formatCode="0.0%" sourceLinked="0"/>
        <c:majorTickMark val="out"/>
        <c:minorTickMark val="none"/>
        <c:tickLblPos val="nextTo"/>
        <c:crossAx val="487229072"/>
        <c:crosses val="autoZero"/>
        <c:crossBetween val="between"/>
        <c:majorUnit val="0.2"/>
      </c:valAx>
      <c:valAx>
        <c:axId val="475213584"/>
        <c:scaling>
          <c:orientation val="minMax"/>
          <c:max val="1"/>
        </c:scaling>
        <c:delete val="1"/>
        <c:axPos val="t"/>
        <c:numFmt formatCode="0.00%" sourceLinked="1"/>
        <c:majorTickMark val="out"/>
        <c:minorTickMark val="none"/>
        <c:tickLblPos val="nextTo"/>
        <c:crossAx val="475213168"/>
        <c:crosses val="max"/>
        <c:crossBetween val="between"/>
      </c:valAx>
      <c:catAx>
        <c:axId val="475213168"/>
        <c:scaling>
          <c:orientation val="minMax"/>
        </c:scaling>
        <c:delete val="1"/>
        <c:axPos val="l"/>
        <c:majorTickMark val="out"/>
        <c:minorTickMark val="none"/>
        <c:tickLblPos val="nextTo"/>
        <c:crossAx val="475213584"/>
        <c:crosses val="autoZero"/>
        <c:auto val="1"/>
        <c:lblAlgn val="ctr"/>
        <c:lblOffset val="100"/>
        <c:noMultiLvlLbl val="0"/>
      </c:cat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DE7EB"/>
    </a:solidFill>
    <a:ln w="9525" cap="flat" cmpd="sng" algn="ctr">
      <a:solidFill>
        <a:schemeClr val="tx1"/>
      </a:solidFill>
      <a:round/>
    </a:ln>
    <a:effectLst/>
  </c:spPr>
  <c:txPr>
    <a:bodyPr/>
    <a:lstStyle/>
    <a:p>
      <a:pPr>
        <a:defRPr/>
      </a:pPr>
      <a:endParaRPr lang="nl-N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0" i="0" u="none" strike="noStrike" kern="1200" spc="0" baseline="0">
                <a:solidFill>
                  <a:schemeClr val="tx1">
                    <a:lumMod val="65000"/>
                    <a:lumOff val="35000"/>
                  </a:schemeClr>
                </a:solidFill>
                <a:latin typeface="+mn-lt"/>
                <a:ea typeface="+mn-ea"/>
                <a:cs typeface="+mn-cs"/>
              </a:defRPr>
            </a:pPr>
            <a:r>
              <a:rPr lang="nl-NL" sz="800" b="1" i="0" u="none" strike="noStrike" baseline="0">
                <a:effectLst/>
              </a:rPr>
              <a:t>Intake en indicatiestelling</a:t>
            </a:r>
            <a:endParaRPr lang="en-US" sz="800" b="1" u="none"/>
          </a:p>
        </c:rich>
      </c:tx>
      <c:layout>
        <c:manualLayout>
          <c:xMode val="edge"/>
          <c:yMode val="edge"/>
          <c:x val="0.18252695764185436"/>
          <c:y val="0"/>
        </c:manualLayout>
      </c:layout>
      <c:overlay val="0"/>
      <c:spPr>
        <a:noFill/>
        <a:ln>
          <a:noFill/>
        </a:ln>
        <a:effectLst/>
      </c:spPr>
      <c:txPr>
        <a:bodyPr rot="0" spcFirstLastPara="1" vertOverflow="ellipsis" vert="horz" wrap="square" anchor="ctr" anchorCtr="1"/>
        <a:lstStyle/>
        <a:p>
          <a:pPr>
            <a:defRPr sz="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2.3148148148148147E-2"/>
          <c:y val="0.29663038443723938"/>
          <c:w val="0.95370370370370372"/>
          <c:h val="0.56856569399413304"/>
        </c:manualLayout>
      </c:layout>
      <c:barChart>
        <c:barDir val="bar"/>
        <c:grouping val="stacked"/>
        <c:varyColors val="0"/>
        <c:ser>
          <c:idx val="0"/>
          <c:order val="0"/>
          <c:tx>
            <c:v>0</c:v>
          </c:tx>
          <c:spPr>
            <a:solidFill>
              <a:srgbClr val="671E7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Lijsten!$E$2</c:f>
              <c:numCache>
                <c:formatCode>0.00%</c:formatCode>
                <c:ptCount val="1"/>
                <c:pt idx="0">
                  <c:v>0.16719999999999999</c:v>
                </c:pt>
              </c:numCache>
            </c:numRef>
          </c:val>
          <c:extLst>
            <c:ext xmlns:c16="http://schemas.microsoft.com/office/drawing/2014/chart" uri="{C3380CC4-5D6E-409C-BE32-E72D297353CC}">
              <c16:uniqueId val="{00000000-84DE-4567-A8AC-284568327314}"/>
            </c:ext>
          </c:extLst>
        </c:ser>
        <c:ser>
          <c:idx val="1"/>
          <c:order val="1"/>
          <c:tx>
            <c:v>1</c:v>
          </c:tx>
          <c:spPr>
            <a:solidFill>
              <a:srgbClr val="AE33C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Lijsten!$E$3</c:f>
              <c:numCache>
                <c:formatCode>0.00%</c:formatCode>
                <c:ptCount val="1"/>
                <c:pt idx="0">
                  <c:v>0.16719999999999999</c:v>
                </c:pt>
              </c:numCache>
            </c:numRef>
          </c:val>
          <c:extLst>
            <c:ext xmlns:c16="http://schemas.microsoft.com/office/drawing/2014/chart" uri="{C3380CC4-5D6E-409C-BE32-E72D297353CC}">
              <c16:uniqueId val="{00000001-84DE-4567-A8AC-284568327314}"/>
            </c:ext>
          </c:extLst>
        </c:ser>
        <c:ser>
          <c:idx val="2"/>
          <c:order val="2"/>
          <c:tx>
            <c:v>2</c:v>
          </c:tx>
          <c:spPr>
            <a:solidFill>
              <a:srgbClr val="D794E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Lijsten!$E$4</c:f>
              <c:numCache>
                <c:formatCode>0.00%</c:formatCode>
                <c:ptCount val="1"/>
                <c:pt idx="0">
                  <c:v>0.16719999999999999</c:v>
                </c:pt>
              </c:numCache>
            </c:numRef>
          </c:val>
          <c:extLst>
            <c:ext xmlns:c16="http://schemas.microsoft.com/office/drawing/2014/chart" uri="{C3380CC4-5D6E-409C-BE32-E72D297353CC}">
              <c16:uniqueId val="{00000002-84DE-4567-A8AC-284568327314}"/>
            </c:ext>
          </c:extLst>
        </c:ser>
        <c:ser>
          <c:idx val="3"/>
          <c:order val="3"/>
          <c:tx>
            <c:v>3</c:v>
          </c:tx>
          <c:spPr>
            <a:solidFill>
              <a:srgbClr val="FF89A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Lijsten!$E$5</c:f>
              <c:numCache>
                <c:formatCode>0.00%</c:formatCode>
                <c:ptCount val="1"/>
                <c:pt idx="0">
                  <c:v>0.16719999999999999</c:v>
                </c:pt>
              </c:numCache>
            </c:numRef>
          </c:val>
          <c:extLst>
            <c:ext xmlns:c16="http://schemas.microsoft.com/office/drawing/2014/chart" uri="{C3380CC4-5D6E-409C-BE32-E72D297353CC}">
              <c16:uniqueId val="{00000003-84DE-4567-A8AC-284568327314}"/>
            </c:ext>
          </c:extLst>
        </c:ser>
        <c:ser>
          <c:idx val="4"/>
          <c:order val="4"/>
          <c:tx>
            <c:v>4</c:v>
          </c:tx>
          <c:spPr>
            <a:solidFill>
              <a:srgbClr val="FF376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Lijsten!$E$6</c:f>
              <c:numCache>
                <c:formatCode>0.00%</c:formatCode>
                <c:ptCount val="1"/>
                <c:pt idx="0">
                  <c:v>0.16719999999999999</c:v>
                </c:pt>
              </c:numCache>
            </c:numRef>
          </c:val>
          <c:extLst>
            <c:ext xmlns:c16="http://schemas.microsoft.com/office/drawing/2014/chart" uri="{C3380CC4-5D6E-409C-BE32-E72D297353CC}">
              <c16:uniqueId val="{00000004-84DE-4567-A8AC-284568327314}"/>
            </c:ext>
          </c:extLst>
        </c:ser>
        <c:ser>
          <c:idx val="5"/>
          <c:order val="5"/>
          <c:tx>
            <c:v>5</c:v>
          </c:tx>
          <c:spPr>
            <a:solidFill>
              <a:srgbClr val="D50032"/>
            </a:solidFill>
            <a:ln>
              <a:noFill/>
            </a:ln>
            <a:effectLst/>
          </c:spPr>
          <c:invertIfNegative val="0"/>
          <c:dLbls>
            <c:dLbl>
              <c:idx val="0"/>
              <c:tx>
                <c:rich>
                  <a:bodyPr/>
                  <a:lstStyle/>
                  <a:p>
                    <a:fld id="{85E2C65A-32DE-45C4-9905-F5D05A17A3AF}" type="SERIESNAME">
                      <a:rPr lang="en-US">
                        <a:solidFill>
                          <a:schemeClr val="bg1"/>
                        </a:solidFill>
                      </a:rPr>
                      <a:pPr/>
                      <a:t>[REEKSNAAM]</a:t>
                    </a:fld>
                    <a:endParaRPr lang="nl-NL"/>
                  </a:p>
                </c:rich>
              </c:tx>
              <c:showLegendKey val="0"/>
              <c:showVal val="0"/>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84DE-4567-A8AC-28456832731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Lijsten!$E$7</c:f>
              <c:numCache>
                <c:formatCode>0.00%</c:formatCode>
                <c:ptCount val="1"/>
              </c:numCache>
            </c:numRef>
          </c:val>
          <c:extLst>
            <c:ext xmlns:c16="http://schemas.microsoft.com/office/drawing/2014/chart" uri="{C3380CC4-5D6E-409C-BE32-E72D297353CC}">
              <c16:uniqueId val="{00000006-84DE-4567-A8AC-284568327314}"/>
            </c:ext>
          </c:extLst>
        </c:ser>
        <c:dLbls>
          <c:showLegendKey val="0"/>
          <c:showVal val="0"/>
          <c:showCatName val="0"/>
          <c:showSerName val="0"/>
          <c:showPercent val="0"/>
          <c:showBubbleSize val="0"/>
        </c:dLbls>
        <c:gapWidth val="150"/>
        <c:overlap val="100"/>
        <c:axId val="487229072"/>
        <c:axId val="487229488"/>
      </c:barChart>
      <c:barChart>
        <c:barDir val="bar"/>
        <c:grouping val="stacked"/>
        <c:varyColors val="0"/>
        <c:ser>
          <c:idx val="6"/>
          <c:order val="6"/>
          <c:spPr>
            <a:solidFill>
              <a:schemeClr val="accent1">
                <a:lumMod val="60000"/>
              </a:schemeClr>
            </a:solidFill>
            <a:ln>
              <a:noFill/>
            </a:ln>
            <a:effectLst/>
          </c:spPr>
          <c:invertIfNegative val="0"/>
          <c:dPt>
            <c:idx val="0"/>
            <c:invertIfNegative val="0"/>
            <c:bubble3D val="0"/>
            <c:spPr>
              <a:noFill/>
              <a:ln>
                <a:noFill/>
              </a:ln>
              <a:effectLst/>
            </c:spPr>
            <c:extLst>
              <c:ext xmlns:c16="http://schemas.microsoft.com/office/drawing/2014/chart" uri="{C3380CC4-5D6E-409C-BE32-E72D297353CC}">
                <c16:uniqueId val="{00000008-84DE-4567-A8AC-284568327314}"/>
              </c:ext>
            </c:extLst>
          </c:dPt>
          <c:val>
            <c:numRef>
              <c:f>'Competenties &amp; vaardigheden'!$G$96</c:f>
              <c:numCache>
                <c:formatCode>0.00%</c:formatCode>
                <c:ptCount val="1"/>
                <c:pt idx="0">
                  <c:v>6.0000000000000005E-2</c:v>
                </c:pt>
              </c:numCache>
            </c:numRef>
          </c:val>
          <c:extLst>
            <c:ext xmlns:c16="http://schemas.microsoft.com/office/drawing/2014/chart" uri="{C3380CC4-5D6E-409C-BE32-E72D297353CC}">
              <c16:uniqueId val="{00000009-84DE-4567-A8AC-284568327314}"/>
            </c:ext>
          </c:extLst>
        </c:ser>
        <c:ser>
          <c:idx val="7"/>
          <c:order val="7"/>
          <c:spPr>
            <a:blipFill>
              <a:blip xmlns:r="http://schemas.openxmlformats.org/officeDocument/2006/relationships" r:embed="rId3"/>
              <a:stretch>
                <a:fillRect/>
              </a:stretch>
            </a:blipFill>
            <a:ln>
              <a:noFill/>
            </a:ln>
            <a:effectLst/>
          </c:spPr>
          <c:invertIfNegative val="0"/>
          <c:val>
            <c:numRef>
              <c:f>Lijsten!$F$3</c:f>
              <c:numCache>
                <c:formatCode>0.00</c:formatCode>
                <c:ptCount val="1"/>
                <c:pt idx="0">
                  <c:v>0.05</c:v>
                </c:pt>
              </c:numCache>
            </c:numRef>
          </c:val>
          <c:extLst>
            <c:ext xmlns:c16="http://schemas.microsoft.com/office/drawing/2014/chart" uri="{C3380CC4-5D6E-409C-BE32-E72D297353CC}">
              <c16:uniqueId val="{0000000A-84DE-4567-A8AC-284568327314}"/>
            </c:ext>
          </c:extLst>
        </c:ser>
        <c:dLbls>
          <c:showLegendKey val="0"/>
          <c:showVal val="0"/>
          <c:showCatName val="0"/>
          <c:showSerName val="0"/>
          <c:showPercent val="0"/>
          <c:showBubbleSize val="0"/>
        </c:dLbls>
        <c:gapWidth val="0"/>
        <c:overlap val="100"/>
        <c:axId val="475213168"/>
        <c:axId val="475213584"/>
      </c:barChart>
      <c:catAx>
        <c:axId val="487229072"/>
        <c:scaling>
          <c:orientation val="minMax"/>
        </c:scaling>
        <c:delete val="1"/>
        <c:axPos val="l"/>
        <c:numFmt formatCode="General" sourceLinked="1"/>
        <c:majorTickMark val="out"/>
        <c:minorTickMark val="none"/>
        <c:tickLblPos val="nextTo"/>
        <c:crossAx val="487229488"/>
        <c:crosses val="autoZero"/>
        <c:auto val="1"/>
        <c:lblAlgn val="ctr"/>
        <c:lblOffset val="100"/>
        <c:noMultiLvlLbl val="0"/>
      </c:catAx>
      <c:valAx>
        <c:axId val="487229488"/>
        <c:scaling>
          <c:orientation val="minMax"/>
          <c:max val="1"/>
        </c:scaling>
        <c:delete val="1"/>
        <c:axPos val="b"/>
        <c:numFmt formatCode="0.0%" sourceLinked="0"/>
        <c:majorTickMark val="out"/>
        <c:minorTickMark val="none"/>
        <c:tickLblPos val="nextTo"/>
        <c:crossAx val="487229072"/>
        <c:crosses val="autoZero"/>
        <c:crossBetween val="between"/>
        <c:majorUnit val="0.2"/>
      </c:valAx>
      <c:valAx>
        <c:axId val="475213584"/>
        <c:scaling>
          <c:orientation val="minMax"/>
          <c:max val="1"/>
        </c:scaling>
        <c:delete val="1"/>
        <c:axPos val="t"/>
        <c:numFmt formatCode="0.00%" sourceLinked="1"/>
        <c:majorTickMark val="out"/>
        <c:minorTickMark val="none"/>
        <c:tickLblPos val="nextTo"/>
        <c:crossAx val="475213168"/>
        <c:crosses val="max"/>
        <c:crossBetween val="between"/>
      </c:valAx>
      <c:catAx>
        <c:axId val="475213168"/>
        <c:scaling>
          <c:orientation val="minMax"/>
        </c:scaling>
        <c:delete val="1"/>
        <c:axPos val="l"/>
        <c:majorTickMark val="out"/>
        <c:minorTickMark val="none"/>
        <c:tickLblPos val="nextTo"/>
        <c:crossAx val="475213584"/>
        <c:crosses val="autoZero"/>
        <c:auto val="1"/>
        <c:lblAlgn val="ctr"/>
        <c:lblOffset val="100"/>
        <c:noMultiLvlLbl val="0"/>
      </c:cat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DE7EB"/>
    </a:solidFill>
    <a:ln w="9525" cap="flat" cmpd="sng" algn="ctr">
      <a:solidFill>
        <a:schemeClr val="tx1"/>
      </a:solidFill>
      <a:round/>
    </a:ln>
    <a:effectLst/>
  </c:spPr>
  <c:txPr>
    <a:bodyPr/>
    <a:lstStyle/>
    <a:p>
      <a:pPr>
        <a:defRPr/>
      </a:pPr>
      <a:endParaRPr lang="nl-N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600" b="0" i="0" u="none" strike="noStrike" kern="1200" spc="0" baseline="0">
                <a:solidFill>
                  <a:schemeClr val="tx1">
                    <a:lumMod val="65000"/>
                    <a:lumOff val="35000"/>
                  </a:schemeClr>
                </a:solidFill>
                <a:latin typeface="+mn-lt"/>
                <a:ea typeface="+mn-ea"/>
                <a:cs typeface="+mn-cs"/>
              </a:defRPr>
            </a:pPr>
            <a:r>
              <a:rPr lang="nl-NL" sz="600" b="1" i="0" u="none" strike="noStrike" baseline="0">
                <a:effectLst/>
              </a:rPr>
              <a:t>Diagnostiek en behandeling neurocognitieve stoornissen</a:t>
            </a:r>
            <a:endParaRPr lang="en-US" sz="600" b="1" u="none"/>
          </a:p>
        </c:rich>
      </c:tx>
      <c:layout>
        <c:manualLayout>
          <c:xMode val="edge"/>
          <c:yMode val="edge"/>
          <c:x val="0.13480959461164163"/>
          <c:y val="0"/>
        </c:manualLayout>
      </c:layout>
      <c:overlay val="0"/>
      <c:spPr>
        <a:noFill/>
        <a:ln>
          <a:noFill/>
        </a:ln>
        <a:effectLst/>
      </c:spPr>
      <c:txPr>
        <a:bodyPr rot="0" spcFirstLastPara="1" vertOverflow="ellipsis" vert="horz" wrap="square" anchor="ctr" anchorCtr="1"/>
        <a:lstStyle/>
        <a:p>
          <a:pPr>
            <a:defRPr sz="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2.3148148148148147E-2"/>
          <c:y val="0.29663038443723938"/>
          <c:w val="0.95370370370370372"/>
          <c:h val="0.56856569399413304"/>
        </c:manualLayout>
      </c:layout>
      <c:barChart>
        <c:barDir val="bar"/>
        <c:grouping val="stacked"/>
        <c:varyColors val="0"/>
        <c:ser>
          <c:idx val="0"/>
          <c:order val="0"/>
          <c:tx>
            <c:v>0</c:v>
          </c:tx>
          <c:spPr>
            <a:solidFill>
              <a:srgbClr val="671E7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Lijsten!$E$2</c:f>
              <c:numCache>
                <c:formatCode>0.00%</c:formatCode>
                <c:ptCount val="1"/>
                <c:pt idx="0">
                  <c:v>0.16719999999999999</c:v>
                </c:pt>
              </c:numCache>
            </c:numRef>
          </c:val>
          <c:extLst>
            <c:ext xmlns:c16="http://schemas.microsoft.com/office/drawing/2014/chart" uri="{C3380CC4-5D6E-409C-BE32-E72D297353CC}">
              <c16:uniqueId val="{00000000-A78F-4680-89C1-078DBC75EB3F}"/>
            </c:ext>
          </c:extLst>
        </c:ser>
        <c:ser>
          <c:idx val="1"/>
          <c:order val="1"/>
          <c:tx>
            <c:v>1</c:v>
          </c:tx>
          <c:spPr>
            <a:solidFill>
              <a:srgbClr val="AE33C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Lijsten!$E$3</c:f>
              <c:numCache>
                <c:formatCode>0.00%</c:formatCode>
                <c:ptCount val="1"/>
                <c:pt idx="0">
                  <c:v>0.16719999999999999</c:v>
                </c:pt>
              </c:numCache>
            </c:numRef>
          </c:val>
          <c:extLst>
            <c:ext xmlns:c16="http://schemas.microsoft.com/office/drawing/2014/chart" uri="{C3380CC4-5D6E-409C-BE32-E72D297353CC}">
              <c16:uniqueId val="{00000001-A78F-4680-89C1-078DBC75EB3F}"/>
            </c:ext>
          </c:extLst>
        </c:ser>
        <c:ser>
          <c:idx val="2"/>
          <c:order val="2"/>
          <c:tx>
            <c:v>2</c:v>
          </c:tx>
          <c:spPr>
            <a:solidFill>
              <a:srgbClr val="D794E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Lijsten!$E$4</c:f>
              <c:numCache>
                <c:formatCode>0.00%</c:formatCode>
                <c:ptCount val="1"/>
                <c:pt idx="0">
                  <c:v>0.16719999999999999</c:v>
                </c:pt>
              </c:numCache>
            </c:numRef>
          </c:val>
          <c:extLst>
            <c:ext xmlns:c16="http://schemas.microsoft.com/office/drawing/2014/chart" uri="{C3380CC4-5D6E-409C-BE32-E72D297353CC}">
              <c16:uniqueId val="{00000002-A78F-4680-89C1-078DBC75EB3F}"/>
            </c:ext>
          </c:extLst>
        </c:ser>
        <c:ser>
          <c:idx val="3"/>
          <c:order val="3"/>
          <c:tx>
            <c:v>3</c:v>
          </c:tx>
          <c:spPr>
            <a:solidFill>
              <a:srgbClr val="FF89A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Lijsten!$E$5</c:f>
              <c:numCache>
                <c:formatCode>0.00%</c:formatCode>
                <c:ptCount val="1"/>
                <c:pt idx="0">
                  <c:v>0.16719999999999999</c:v>
                </c:pt>
              </c:numCache>
            </c:numRef>
          </c:val>
          <c:extLst>
            <c:ext xmlns:c16="http://schemas.microsoft.com/office/drawing/2014/chart" uri="{C3380CC4-5D6E-409C-BE32-E72D297353CC}">
              <c16:uniqueId val="{00000003-A78F-4680-89C1-078DBC75EB3F}"/>
            </c:ext>
          </c:extLst>
        </c:ser>
        <c:ser>
          <c:idx val="4"/>
          <c:order val="4"/>
          <c:tx>
            <c:v>4</c:v>
          </c:tx>
          <c:spPr>
            <a:solidFill>
              <a:srgbClr val="FF376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Lijsten!$E$6</c:f>
              <c:numCache>
                <c:formatCode>0.00%</c:formatCode>
                <c:ptCount val="1"/>
                <c:pt idx="0">
                  <c:v>0.16719999999999999</c:v>
                </c:pt>
              </c:numCache>
            </c:numRef>
          </c:val>
          <c:extLst>
            <c:ext xmlns:c16="http://schemas.microsoft.com/office/drawing/2014/chart" uri="{C3380CC4-5D6E-409C-BE32-E72D297353CC}">
              <c16:uniqueId val="{00000004-A78F-4680-89C1-078DBC75EB3F}"/>
            </c:ext>
          </c:extLst>
        </c:ser>
        <c:ser>
          <c:idx val="5"/>
          <c:order val="5"/>
          <c:tx>
            <c:v>5</c:v>
          </c:tx>
          <c:spPr>
            <a:solidFill>
              <a:srgbClr val="D50032"/>
            </a:solidFill>
            <a:ln>
              <a:noFill/>
            </a:ln>
            <a:effectLst/>
          </c:spPr>
          <c:invertIfNegative val="0"/>
          <c:dLbls>
            <c:dLbl>
              <c:idx val="0"/>
              <c:tx>
                <c:rich>
                  <a:bodyPr/>
                  <a:lstStyle/>
                  <a:p>
                    <a:fld id="{85E2C65A-32DE-45C4-9905-F5D05A17A3AF}" type="SERIESNAME">
                      <a:rPr lang="en-US">
                        <a:solidFill>
                          <a:schemeClr val="bg1"/>
                        </a:solidFill>
                      </a:rPr>
                      <a:pPr/>
                      <a:t>[REEKSNAAM]</a:t>
                    </a:fld>
                    <a:endParaRPr lang="nl-NL"/>
                  </a:p>
                </c:rich>
              </c:tx>
              <c:showLegendKey val="0"/>
              <c:showVal val="0"/>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A78F-4680-89C1-078DBC75EB3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Lijsten!$E$7</c:f>
              <c:numCache>
                <c:formatCode>0.00%</c:formatCode>
                <c:ptCount val="1"/>
              </c:numCache>
            </c:numRef>
          </c:val>
          <c:extLst>
            <c:ext xmlns:c16="http://schemas.microsoft.com/office/drawing/2014/chart" uri="{C3380CC4-5D6E-409C-BE32-E72D297353CC}">
              <c16:uniqueId val="{00000006-A78F-4680-89C1-078DBC75EB3F}"/>
            </c:ext>
          </c:extLst>
        </c:ser>
        <c:dLbls>
          <c:showLegendKey val="0"/>
          <c:showVal val="0"/>
          <c:showCatName val="0"/>
          <c:showSerName val="0"/>
          <c:showPercent val="0"/>
          <c:showBubbleSize val="0"/>
        </c:dLbls>
        <c:gapWidth val="150"/>
        <c:overlap val="100"/>
        <c:axId val="487229072"/>
        <c:axId val="487229488"/>
      </c:barChart>
      <c:barChart>
        <c:barDir val="bar"/>
        <c:grouping val="stacked"/>
        <c:varyColors val="0"/>
        <c:ser>
          <c:idx val="6"/>
          <c:order val="6"/>
          <c:spPr>
            <a:noFill/>
            <a:ln>
              <a:noFill/>
            </a:ln>
            <a:effectLst/>
          </c:spPr>
          <c:invertIfNegative val="0"/>
          <c:val>
            <c:numRef>
              <c:f>'Competenties &amp; vaardigheden'!$G$105</c:f>
              <c:numCache>
                <c:formatCode>0.00%</c:formatCode>
                <c:ptCount val="1"/>
                <c:pt idx="0">
                  <c:v>6.0000000000000005E-2</c:v>
                </c:pt>
              </c:numCache>
            </c:numRef>
          </c:val>
          <c:extLst>
            <c:ext xmlns:c16="http://schemas.microsoft.com/office/drawing/2014/chart" uri="{C3380CC4-5D6E-409C-BE32-E72D297353CC}">
              <c16:uniqueId val="{00000007-A78F-4680-89C1-078DBC75EB3F}"/>
            </c:ext>
          </c:extLst>
        </c:ser>
        <c:ser>
          <c:idx val="7"/>
          <c:order val="7"/>
          <c:spPr>
            <a:blipFill>
              <a:blip xmlns:r="http://schemas.openxmlformats.org/officeDocument/2006/relationships" r:embed="rId3"/>
              <a:stretch>
                <a:fillRect/>
              </a:stretch>
            </a:blipFill>
            <a:ln>
              <a:noFill/>
            </a:ln>
            <a:effectLst/>
          </c:spPr>
          <c:invertIfNegative val="0"/>
          <c:val>
            <c:numRef>
              <c:f>Lijsten!$F$3</c:f>
              <c:numCache>
                <c:formatCode>0.00</c:formatCode>
                <c:ptCount val="1"/>
                <c:pt idx="0">
                  <c:v>0.05</c:v>
                </c:pt>
              </c:numCache>
            </c:numRef>
          </c:val>
          <c:extLst>
            <c:ext xmlns:c16="http://schemas.microsoft.com/office/drawing/2014/chart" uri="{C3380CC4-5D6E-409C-BE32-E72D297353CC}">
              <c16:uniqueId val="{00000008-A78F-4680-89C1-078DBC75EB3F}"/>
            </c:ext>
          </c:extLst>
        </c:ser>
        <c:dLbls>
          <c:showLegendKey val="0"/>
          <c:showVal val="0"/>
          <c:showCatName val="0"/>
          <c:showSerName val="0"/>
          <c:showPercent val="0"/>
          <c:showBubbleSize val="0"/>
        </c:dLbls>
        <c:gapWidth val="0"/>
        <c:overlap val="100"/>
        <c:axId val="475213168"/>
        <c:axId val="475213584"/>
      </c:barChart>
      <c:catAx>
        <c:axId val="487229072"/>
        <c:scaling>
          <c:orientation val="minMax"/>
        </c:scaling>
        <c:delete val="1"/>
        <c:axPos val="l"/>
        <c:numFmt formatCode="General" sourceLinked="1"/>
        <c:majorTickMark val="out"/>
        <c:minorTickMark val="none"/>
        <c:tickLblPos val="nextTo"/>
        <c:crossAx val="487229488"/>
        <c:crosses val="autoZero"/>
        <c:auto val="1"/>
        <c:lblAlgn val="ctr"/>
        <c:lblOffset val="100"/>
        <c:noMultiLvlLbl val="0"/>
      </c:catAx>
      <c:valAx>
        <c:axId val="487229488"/>
        <c:scaling>
          <c:orientation val="minMax"/>
          <c:max val="1"/>
        </c:scaling>
        <c:delete val="1"/>
        <c:axPos val="b"/>
        <c:numFmt formatCode="0.0%" sourceLinked="0"/>
        <c:majorTickMark val="out"/>
        <c:minorTickMark val="none"/>
        <c:tickLblPos val="nextTo"/>
        <c:crossAx val="487229072"/>
        <c:crosses val="autoZero"/>
        <c:crossBetween val="between"/>
        <c:majorUnit val="0.2"/>
      </c:valAx>
      <c:valAx>
        <c:axId val="475213584"/>
        <c:scaling>
          <c:orientation val="minMax"/>
          <c:max val="1"/>
        </c:scaling>
        <c:delete val="1"/>
        <c:axPos val="t"/>
        <c:numFmt formatCode="0.00%" sourceLinked="1"/>
        <c:majorTickMark val="out"/>
        <c:minorTickMark val="none"/>
        <c:tickLblPos val="nextTo"/>
        <c:crossAx val="475213168"/>
        <c:crosses val="max"/>
        <c:crossBetween val="between"/>
      </c:valAx>
      <c:catAx>
        <c:axId val="475213168"/>
        <c:scaling>
          <c:orientation val="minMax"/>
        </c:scaling>
        <c:delete val="1"/>
        <c:axPos val="l"/>
        <c:majorTickMark val="out"/>
        <c:minorTickMark val="none"/>
        <c:tickLblPos val="nextTo"/>
        <c:crossAx val="475213584"/>
        <c:crosses val="autoZero"/>
        <c:auto val="1"/>
        <c:lblAlgn val="ctr"/>
        <c:lblOffset val="100"/>
        <c:noMultiLvlLbl val="0"/>
      </c:cat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DE7EB"/>
    </a:solidFill>
    <a:ln w="9525" cap="flat" cmpd="sng" algn="ctr">
      <a:solidFill>
        <a:schemeClr val="tx1"/>
      </a:solidFill>
      <a:round/>
    </a:ln>
    <a:effectLst/>
  </c:spPr>
  <c:txPr>
    <a:bodyPr/>
    <a:lstStyle/>
    <a:p>
      <a:pPr>
        <a:defRPr/>
      </a:pPr>
      <a:endParaRPr lang="nl-N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650" b="0" i="0" u="none" strike="noStrike" kern="1200" spc="0" baseline="0">
                <a:solidFill>
                  <a:schemeClr val="tx1">
                    <a:lumMod val="65000"/>
                    <a:lumOff val="35000"/>
                  </a:schemeClr>
                </a:solidFill>
                <a:latin typeface="+mn-lt"/>
                <a:ea typeface="+mn-ea"/>
                <a:cs typeface="+mn-cs"/>
              </a:defRPr>
            </a:pPr>
            <a:r>
              <a:rPr lang="nl-NL" sz="650" b="1" i="0" u="none" strike="noStrike" baseline="0">
                <a:effectLst/>
              </a:rPr>
              <a:t>Diagnostiek en behandeling gedragsproblemen</a:t>
            </a:r>
            <a:endParaRPr lang="en-US" sz="650" b="1" i="0" u="none" strike="noStrike" baseline="0">
              <a:effectLst/>
            </a:endParaRPr>
          </a:p>
        </c:rich>
      </c:tx>
      <c:layout>
        <c:manualLayout>
          <c:xMode val="edge"/>
          <c:yMode val="edge"/>
          <c:x val="0.23191360016527149"/>
          <c:y val="2.4815993927750453E-3"/>
        </c:manualLayout>
      </c:layout>
      <c:overlay val="0"/>
      <c:spPr>
        <a:noFill/>
        <a:ln>
          <a:noFill/>
        </a:ln>
        <a:effectLst/>
      </c:spPr>
      <c:txPr>
        <a:bodyPr rot="0" spcFirstLastPara="1" vertOverflow="ellipsis" vert="horz" wrap="square" anchor="t" anchorCtr="1"/>
        <a:lstStyle/>
        <a:p>
          <a:pPr>
            <a:defRPr sz="65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2.3148148148148147E-2"/>
          <c:y val="0.29663038443723938"/>
          <c:w val="0.95370370370370372"/>
          <c:h val="0.56856569399413304"/>
        </c:manualLayout>
      </c:layout>
      <c:barChart>
        <c:barDir val="bar"/>
        <c:grouping val="stacked"/>
        <c:varyColors val="0"/>
        <c:ser>
          <c:idx val="0"/>
          <c:order val="0"/>
          <c:tx>
            <c:v>0</c:v>
          </c:tx>
          <c:spPr>
            <a:solidFill>
              <a:srgbClr val="671E7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Lijsten!$E$2</c:f>
              <c:numCache>
                <c:formatCode>0.00%</c:formatCode>
                <c:ptCount val="1"/>
                <c:pt idx="0">
                  <c:v>0.16719999999999999</c:v>
                </c:pt>
              </c:numCache>
            </c:numRef>
          </c:val>
          <c:extLst>
            <c:ext xmlns:c16="http://schemas.microsoft.com/office/drawing/2014/chart" uri="{C3380CC4-5D6E-409C-BE32-E72D297353CC}">
              <c16:uniqueId val="{00000000-21A0-4958-9471-C4D5968B24A1}"/>
            </c:ext>
          </c:extLst>
        </c:ser>
        <c:ser>
          <c:idx val="1"/>
          <c:order val="1"/>
          <c:tx>
            <c:v>1</c:v>
          </c:tx>
          <c:spPr>
            <a:solidFill>
              <a:srgbClr val="AE33C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Lijsten!$E$3</c:f>
              <c:numCache>
                <c:formatCode>0.00%</c:formatCode>
                <c:ptCount val="1"/>
                <c:pt idx="0">
                  <c:v>0.16719999999999999</c:v>
                </c:pt>
              </c:numCache>
            </c:numRef>
          </c:val>
          <c:extLst>
            <c:ext xmlns:c16="http://schemas.microsoft.com/office/drawing/2014/chart" uri="{C3380CC4-5D6E-409C-BE32-E72D297353CC}">
              <c16:uniqueId val="{00000001-21A0-4958-9471-C4D5968B24A1}"/>
            </c:ext>
          </c:extLst>
        </c:ser>
        <c:ser>
          <c:idx val="2"/>
          <c:order val="2"/>
          <c:tx>
            <c:v>2</c:v>
          </c:tx>
          <c:spPr>
            <a:solidFill>
              <a:srgbClr val="D794E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Lijsten!$E$4</c:f>
              <c:numCache>
                <c:formatCode>0.00%</c:formatCode>
                <c:ptCount val="1"/>
                <c:pt idx="0">
                  <c:v>0.16719999999999999</c:v>
                </c:pt>
              </c:numCache>
            </c:numRef>
          </c:val>
          <c:extLst>
            <c:ext xmlns:c16="http://schemas.microsoft.com/office/drawing/2014/chart" uri="{C3380CC4-5D6E-409C-BE32-E72D297353CC}">
              <c16:uniqueId val="{00000002-21A0-4958-9471-C4D5968B24A1}"/>
            </c:ext>
          </c:extLst>
        </c:ser>
        <c:ser>
          <c:idx val="3"/>
          <c:order val="3"/>
          <c:tx>
            <c:v>3</c:v>
          </c:tx>
          <c:spPr>
            <a:solidFill>
              <a:srgbClr val="FF89A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Lijsten!$E$5</c:f>
              <c:numCache>
                <c:formatCode>0.00%</c:formatCode>
                <c:ptCount val="1"/>
                <c:pt idx="0">
                  <c:v>0.16719999999999999</c:v>
                </c:pt>
              </c:numCache>
            </c:numRef>
          </c:val>
          <c:extLst>
            <c:ext xmlns:c16="http://schemas.microsoft.com/office/drawing/2014/chart" uri="{C3380CC4-5D6E-409C-BE32-E72D297353CC}">
              <c16:uniqueId val="{00000003-21A0-4958-9471-C4D5968B24A1}"/>
            </c:ext>
          </c:extLst>
        </c:ser>
        <c:ser>
          <c:idx val="4"/>
          <c:order val="4"/>
          <c:tx>
            <c:v>4</c:v>
          </c:tx>
          <c:spPr>
            <a:solidFill>
              <a:srgbClr val="FF376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Lijsten!$E$6</c:f>
              <c:numCache>
                <c:formatCode>0.00%</c:formatCode>
                <c:ptCount val="1"/>
                <c:pt idx="0">
                  <c:v>0.16719999999999999</c:v>
                </c:pt>
              </c:numCache>
            </c:numRef>
          </c:val>
          <c:extLst>
            <c:ext xmlns:c16="http://schemas.microsoft.com/office/drawing/2014/chart" uri="{C3380CC4-5D6E-409C-BE32-E72D297353CC}">
              <c16:uniqueId val="{00000004-21A0-4958-9471-C4D5968B24A1}"/>
            </c:ext>
          </c:extLst>
        </c:ser>
        <c:ser>
          <c:idx val="5"/>
          <c:order val="5"/>
          <c:tx>
            <c:v>5</c:v>
          </c:tx>
          <c:spPr>
            <a:solidFill>
              <a:srgbClr val="D50032"/>
            </a:solidFill>
            <a:ln>
              <a:noFill/>
            </a:ln>
            <a:effectLst/>
          </c:spPr>
          <c:invertIfNegative val="0"/>
          <c:dLbls>
            <c:dLbl>
              <c:idx val="0"/>
              <c:tx>
                <c:rich>
                  <a:bodyPr/>
                  <a:lstStyle/>
                  <a:p>
                    <a:fld id="{85E2C65A-32DE-45C4-9905-F5D05A17A3AF}" type="SERIESNAME">
                      <a:rPr lang="en-US">
                        <a:solidFill>
                          <a:schemeClr val="bg1"/>
                        </a:solidFill>
                      </a:rPr>
                      <a:pPr/>
                      <a:t>[REEKSNAAM]</a:t>
                    </a:fld>
                    <a:endParaRPr lang="nl-NL"/>
                  </a:p>
                </c:rich>
              </c:tx>
              <c:showLegendKey val="0"/>
              <c:showVal val="0"/>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21A0-4958-9471-C4D5968B24A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Lijsten!$E$7</c:f>
              <c:numCache>
                <c:formatCode>0.00%</c:formatCode>
                <c:ptCount val="1"/>
              </c:numCache>
            </c:numRef>
          </c:val>
          <c:extLst>
            <c:ext xmlns:c16="http://schemas.microsoft.com/office/drawing/2014/chart" uri="{C3380CC4-5D6E-409C-BE32-E72D297353CC}">
              <c16:uniqueId val="{00000006-21A0-4958-9471-C4D5968B24A1}"/>
            </c:ext>
          </c:extLst>
        </c:ser>
        <c:dLbls>
          <c:showLegendKey val="0"/>
          <c:showVal val="0"/>
          <c:showCatName val="0"/>
          <c:showSerName val="0"/>
          <c:showPercent val="0"/>
          <c:showBubbleSize val="0"/>
        </c:dLbls>
        <c:gapWidth val="150"/>
        <c:overlap val="100"/>
        <c:axId val="487229072"/>
        <c:axId val="487229488"/>
      </c:barChart>
      <c:barChart>
        <c:barDir val="bar"/>
        <c:grouping val="stacked"/>
        <c:varyColors val="0"/>
        <c:ser>
          <c:idx val="6"/>
          <c:order val="6"/>
          <c:spPr>
            <a:noFill/>
            <a:ln>
              <a:noFill/>
            </a:ln>
            <a:effectLst/>
          </c:spPr>
          <c:invertIfNegative val="0"/>
          <c:val>
            <c:numRef>
              <c:f>'Competenties &amp; vaardigheden'!$G$114</c:f>
              <c:numCache>
                <c:formatCode>0.00%</c:formatCode>
                <c:ptCount val="1"/>
                <c:pt idx="0">
                  <c:v>6.0000000000000005E-2</c:v>
                </c:pt>
              </c:numCache>
            </c:numRef>
          </c:val>
          <c:extLst>
            <c:ext xmlns:c16="http://schemas.microsoft.com/office/drawing/2014/chart" uri="{C3380CC4-5D6E-409C-BE32-E72D297353CC}">
              <c16:uniqueId val="{00000007-21A0-4958-9471-C4D5968B24A1}"/>
            </c:ext>
          </c:extLst>
        </c:ser>
        <c:ser>
          <c:idx val="7"/>
          <c:order val="7"/>
          <c:spPr>
            <a:blipFill>
              <a:blip xmlns:r="http://schemas.openxmlformats.org/officeDocument/2006/relationships" r:embed="rId3"/>
              <a:stretch>
                <a:fillRect/>
              </a:stretch>
            </a:blipFill>
            <a:ln>
              <a:noFill/>
            </a:ln>
            <a:effectLst/>
          </c:spPr>
          <c:invertIfNegative val="0"/>
          <c:val>
            <c:numRef>
              <c:f>Lijsten!$F$3</c:f>
              <c:numCache>
                <c:formatCode>0.00</c:formatCode>
                <c:ptCount val="1"/>
                <c:pt idx="0">
                  <c:v>0.05</c:v>
                </c:pt>
              </c:numCache>
            </c:numRef>
          </c:val>
          <c:extLst>
            <c:ext xmlns:c16="http://schemas.microsoft.com/office/drawing/2014/chart" uri="{C3380CC4-5D6E-409C-BE32-E72D297353CC}">
              <c16:uniqueId val="{00000008-21A0-4958-9471-C4D5968B24A1}"/>
            </c:ext>
          </c:extLst>
        </c:ser>
        <c:dLbls>
          <c:showLegendKey val="0"/>
          <c:showVal val="0"/>
          <c:showCatName val="0"/>
          <c:showSerName val="0"/>
          <c:showPercent val="0"/>
          <c:showBubbleSize val="0"/>
        </c:dLbls>
        <c:gapWidth val="0"/>
        <c:overlap val="100"/>
        <c:axId val="475213168"/>
        <c:axId val="475213584"/>
      </c:barChart>
      <c:catAx>
        <c:axId val="487229072"/>
        <c:scaling>
          <c:orientation val="minMax"/>
        </c:scaling>
        <c:delete val="1"/>
        <c:axPos val="l"/>
        <c:numFmt formatCode="General" sourceLinked="1"/>
        <c:majorTickMark val="out"/>
        <c:minorTickMark val="none"/>
        <c:tickLblPos val="nextTo"/>
        <c:crossAx val="487229488"/>
        <c:crosses val="autoZero"/>
        <c:auto val="1"/>
        <c:lblAlgn val="ctr"/>
        <c:lblOffset val="100"/>
        <c:noMultiLvlLbl val="0"/>
      </c:catAx>
      <c:valAx>
        <c:axId val="487229488"/>
        <c:scaling>
          <c:orientation val="minMax"/>
          <c:max val="1"/>
        </c:scaling>
        <c:delete val="1"/>
        <c:axPos val="b"/>
        <c:numFmt formatCode="0.0%" sourceLinked="0"/>
        <c:majorTickMark val="out"/>
        <c:minorTickMark val="none"/>
        <c:tickLblPos val="nextTo"/>
        <c:crossAx val="487229072"/>
        <c:crosses val="autoZero"/>
        <c:crossBetween val="between"/>
        <c:majorUnit val="0.2"/>
      </c:valAx>
      <c:valAx>
        <c:axId val="475213584"/>
        <c:scaling>
          <c:orientation val="minMax"/>
          <c:max val="1"/>
        </c:scaling>
        <c:delete val="1"/>
        <c:axPos val="t"/>
        <c:numFmt formatCode="0.00%" sourceLinked="1"/>
        <c:majorTickMark val="out"/>
        <c:minorTickMark val="none"/>
        <c:tickLblPos val="nextTo"/>
        <c:crossAx val="475213168"/>
        <c:crosses val="max"/>
        <c:crossBetween val="between"/>
      </c:valAx>
      <c:catAx>
        <c:axId val="475213168"/>
        <c:scaling>
          <c:orientation val="minMax"/>
        </c:scaling>
        <c:delete val="1"/>
        <c:axPos val="l"/>
        <c:majorTickMark val="out"/>
        <c:minorTickMark val="none"/>
        <c:tickLblPos val="nextTo"/>
        <c:crossAx val="475213584"/>
        <c:crosses val="autoZero"/>
        <c:auto val="1"/>
        <c:lblAlgn val="ctr"/>
        <c:lblOffset val="100"/>
        <c:noMultiLvlLbl val="0"/>
      </c:cat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DE7EB"/>
    </a:solidFill>
    <a:ln w="9525" cap="flat" cmpd="sng" algn="ctr">
      <a:solidFill>
        <a:schemeClr val="tx1"/>
      </a:solidFill>
      <a:round/>
    </a:ln>
    <a:effectLst/>
  </c:spPr>
  <c:txPr>
    <a:bodyPr/>
    <a:lstStyle/>
    <a:p>
      <a:pPr>
        <a:defRPr/>
      </a:pPr>
      <a:endParaRPr lang="nl-N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nl-NL" sz="1000" b="1" i="0" u="none" strike="noStrike" baseline="0">
                <a:effectLst/>
              </a:rPr>
              <a:t>Samenwerking</a:t>
            </a:r>
            <a:endParaRPr lang="en-US" sz="1000" b="1" u="none"/>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2.3148148148148147E-2"/>
          <c:y val="0.29663038443723938"/>
          <c:w val="0.95370370370370372"/>
          <c:h val="0.56856569399413304"/>
        </c:manualLayout>
      </c:layout>
      <c:barChart>
        <c:barDir val="bar"/>
        <c:grouping val="stacked"/>
        <c:varyColors val="0"/>
        <c:ser>
          <c:idx val="0"/>
          <c:order val="0"/>
          <c:tx>
            <c:v>0</c:v>
          </c:tx>
          <c:spPr>
            <a:solidFill>
              <a:srgbClr val="671E7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Lijsten!$E$2</c:f>
              <c:numCache>
                <c:formatCode>0.00%</c:formatCode>
                <c:ptCount val="1"/>
                <c:pt idx="0">
                  <c:v>0.16719999999999999</c:v>
                </c:pt>
              </c:numCache>
            </c:numRef>
          </c:val>
          <c:extLst>
            <c:ext xmlns:c16="http://schemas.microsoft.com/office/drawing/2014/chart" uri="{C3380CC4-5D6E-409C-BE32-E72D297353CC}">
              <c16:uniqueId val="{00000000-7244-467E-8CBB-3897F613B03E}"/>
            </c:ext>
          </c:extLst>
        </c:ser>
        <c:ser>
          <c:idx val="1"/>
          <c:order val="1"/>
          <c:tx>
            <c:v>1</c:v>
          </c:tx>
          <c:spPr>
            <a:solidFill>
              <a:srgbClr val="AE33C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Lijsten!$E$3</c:f>
              <c:numCache>
                <c:formatCode>0.00%</c:formatCode>
                <c:ptCount val="1"/>
                <c:pt idx="0">
                  <c:v>0.16719999999999999</c:v>
                </c:pt>
              </c:numCache>
            </c:numRef>
          </c:val>
          <c:extLst>
            <c:ext xmlns:c16="http://schemas.microsoft.com/office/drawing/2014/chart" uri="{C3380CC4-5D6E-409C-BE32-E72D297353CC}">
              <c16:uniqueId val="{00000001-7244-467E-8CBB-3897F613B03E}"/>
            </c:ext>
          </c:extLst>
        </c:ser>
        <c:ser>
          <c:idx val="2"/>
          <c:order val="2"/>
          <c:tx>
            <c:v>2</c:v>
          </c:tx>
          <c:spPr>
            <a:solidFill>
              <a:srgbClr val="D794E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Lijsten!$E$4</c:f>
              <c:numCache>
                <c:formatCode>0.00%</c:formatCode>
                <c:ptCount val="1"/>
                <c:pt idx="0">
                  <c:v>0.16719999999999999</c:v>
                </c:pt>
              </c:numCache>
            </c:numRef>
          </c:val>
          <c:extLst>
            <c:ext xmlns:c16="http://schemas.microsoft.com/office/drawing/2014/chart" uri="{C3380CC4-5D6E-409C-BE32-E72D297353CC}">
              <c16:uniqueId val="{00000002-7244-467E-8CBB-3897F613B03E}"/>
            </c:ext>
          </c:extLst>
        </c:ser>
        <c:ser>
          <c:idx val="3"/>
          <c:order val="3"/>
          <c:tx>
            <c:v>3</c:v>
          </c:tx>
          <c:spPr>
            <a:solidFill>
              <a:srgbClr val="FF89A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Lijsten!$E$5</c:f>
              <c:numCache>
                <c:formatCode>0.00%</c:formatCode>
                <c:ptCount val="1"/>
                <c:pt idx="0">
                  <c:v>0.16719999999999999</c:v>
                </c:pt>
              </c:numCache>
            </c:numRef>
          </c:val>
          <c:extLst>
            <c:ext xmlns:c16="http://schemas.microsoft.com/office/drawing/2014/chart" uri="{C3380CC4-5D6E-409C-BE32-E72D297353CC}">
              <c16:uniqueId val="{00000003-7244-467E-8CBB-3897F613B03E}"/>
            </c:ext>
          </c:extLst>
        </c:ser>
        <c:ser>
          <c:idx val="4"/>
          <c:order val="4"/>
          <c:tx>
            <c:v>4</c:v>
          </c:tx>
          <c:spPr>
            <a:solidFill>
              <a:srgbClr val="FF376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Lijsten!$E$6</c:f>
              <c:numCache>
                <c:formatCode>0.00%</c:formatCode>
                <c:ptCount val="1"/>
                <c:pt idx="0">
                  <c:v>0.16719999999999999</c:v>
                </c:pt>
              </c:numCache>
            </c:numRef>
          </c:val>
          <c:extLst>
            <c:ext xmlns:c16="http://schemas.microsoft.com/office/drawing/2014/chart" uri="{C3380CC4-5D6E-409C-BE32-E72D297353CC}">
              <c16:uniqueId val="{00000004-7244-467E-8CBB-3897F613B03E}"/>
            </c:ext>
          </c:extLst>
        </c:ser>
        <c:ser>
          <c:idx val="5"/>
          <c:order val="5"/>
          <c:tx>
            <c:v>5</c:v>
          </c:tx>
          <c:spPr>
            <a:solidFill>
              <a:srgbClr val="D50032"/>
            </a:solidFill>
            <a:ln>
              <a:noFill/>
            </a:ln>
            <a:effectLst/>
          </c:spPr>
          <c:invertIfNegative val="0"/>
          <c:dLbls>
            <c:dLbl>
              <c:idx val="0"/>
              <c:tx>
                <c:rich>
                  <a:bodyPr/>
                  <a:lstStyle/>
                  <a:p>
                    <a:fld id="{85E2C65A-32DE-45C4-9905-F5D05A17A3AF}" type="SERIESNAME">
                      <a:rPr lang="en-US">
                        <a:solidFill>
                          <a:schemeClr val="bg1"/>
                        </a:solidFill>
                      </a:rPr>
                      <a:pPr/>
                      <a:t>[REEKSNAAM]</a:t>
                    </a:fld>
                    <a:endParaRPr lang="nl-NL"/>
                  </a:p>
                </c:rich>
              </c:tx>
              <c:showLegendKey val="0"/>
              <c:showVal val="0"/>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7244-467E-8CBB-3897F613B03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Lijsten!$E$7</c:f>
              <c:numCache>
                <c:formatCode>0.00%</c:formatCode>
                <c:ptCount val="1"/>
              </c:numCache>
            </c:numRef>
          </c:val>
          <c:extLst>
            <c:ext xmlns:c16="http://schemas.microsoft.com/office/drawing/2014/chart" uri="{C3380CC4-5D6E-409C-BE32-E72D297353CC}">
              <c16:uniqueId val="{00000006-7244-467E-8CBB-3897F613B03E}"/>
            </c:ext>
          </c:extLst>
        </c:ser>
        <c:dLbls>
          <c:showLegendKey val="0"/>
          <c:showVal val="0"/>
          <c:showCatName val="0"/>
          <c:showSerName val="0"/>
          <c:showPercent val="0"/>
          <c:showBubbleSize val="0"/>
        </c:dLbls>
        <c:gapWidth val="150"/>
        <c:overlap val="100"/>
        <c:axId val="487229072"/>
        <c:axId val="487229488"/>
      </c:barChart>
      <c:barChart>
        <c:barDir val="bar"/>
        <c:grouping val="stacked"/>
        <c:varyColors val="0"/>
        <c:ser>
          <c:idx val="6"/>
          <c:order val="6"/>
          <c:spPr>
            <a:noFill/>
            <a:ln>
              <a:noFill/>
            </a:ln>
            <a:effectLst/>
          </c:spPr>
          <c:invertIfNegative val="0"/>
          <c:val>
            <c:numRef>
              <c:f>'Competenties &amp; vaardigheden'!$G$40</c:f>
              <c:numCache>
                <c:formatCode>0.00%</c:formatCode>
                <c:ptCount val="1"/>
                <c:pt idx="0">
                  <c:v>6.0000000000000005E-2</c:v>
                </c:pt>
              </c:numCache>
            </c:numRef>
          </c:val>
          <c:extLst>
            <c:ext xmlns:c16="http://schemas.microsoft.com/office/drawing/2014/chart" uri="{C3380CC4-5D6E-409C-BE32-E72D297353CC}">
              <c16:uniqueId val="{00000007-7244-467E-8CBB-3897F613B03E}"/>
            </c:ext>
          </c:extLst>
        </c:ser>
        <c:ser>
          <c:idx val="7"/>
          <c:order val="7"/>
          <c:spPr>
            <a:blipFill>
              <a:blip xmlns:r="http://schemas.openxmlformats.org/officeDocument/2006/relationships" r:embed="rId3"/>
              <a:stretch>
                <a:fillRect/>
              </a:stretch>
            </a:blipFill>
            <a:ln>
              <a:noFill/>
            </a:ln>
            <a:effectLst/>
          </c:spPr>
          <c:invertIfNegative val="0"/>
          <c:val>
            <c:numRef>
              <c:f>Lijsten!$F$3</c:f>
              <c:numCache>
                <c:formatCode>0.00</c:formatCode>
                <c:ptCount val="1"/>
                <c:pt idx="0">
                  <c:v>0.05</c:v>
                </c:pt>
              </c:numCache>
            </c:numRef>
          </c:val>
          <c:extLst>
            <c:ext xmlns:c16="http://schemas.microsoft.com/office/drawing/2014/chart" uri="{C3380CC4-5D6E-409C-BE32-E72D297353CC}">
              <c16:uniqueId val="{00000008-7244-467E-8CBB-3897F613B03E}"/>
            </c:ext>
          </c:extLst>
        </c:ser>
        <c:dLbls>
          <c:showLegendKey val="0"/>
          <c:showVal val="0"/>
          <c:showCatName val="0"/>
          <c:showSerName val="0"/>
          <c:showPercent val="0"/>
          <c:showBubbleSize val="0"/>
        </c:dLbls>
        <c:gapWidth val="0"/>
        <c:overlap val="100"/>
        <c:axId val="475213168"/>
        <c:axId val="475213584"/>
      </c:barChart>
      <c:catAx>
        <c:axId val="487229072"/>
        <c:scaling>
          <c:orientation val="minMax"/>
        </c:scaling>
        <c:delete val="1"/>
        <c:axPos val="l"/>
        <c:numFmt formatCode="General" sourceLinked="1"/>
        <c:majorTickMark val="out"/>
        <c:minorTickMark val="none"/>
        <c:tickLblPos val="nextTo"/>
        <c:crossAx val="487229488"/>
        <c:crosses val="autoZero"/>
        <c:auto val="1"/>
        <c:lblAlgn val="ctr"/>
        <c:lblOffset val="100"/>
        <c:noMultiLvlLbl val="0"/>
      </c:catAx>
      <c:valAx>
        <c:axId val="487229488"/>
        <c:scaling>
          <c:orientation val="minMax"/>
          <c:max val="1"/>
        </c:scaling>
        <c:delete val="1"/>
        <c:axPos val="b"/>
        <c:numFmt formatCode="0.0%" sourceLinked="0"/>
        <c:majorTickMark val="out"/>
        <c:minorTickMark val="none"/>
        <c:tickLblPos val="nextTo"/>
        <c:crossAx val="487229072"/>
        <c:crosses val="autoZero"/>
        <c:crossBetween val="between"/>
        <c:majorUnit val="0.2"/>
      </c:valAx>
      <c:valAx>
        <c:axId val="475213584"/>
        <c:scaling>
          <c:orientation val="minMax"/>
          <c:max val="1"/>
        </c:scaling>
        <c:delete val="1"/>
        <c:axPos val="t"/>
        <c:numFmt formatCode="0.00%" sourceLinked="1"/>
        <c:majorTickMark val="out"/>
        <c:minorTickMark val="none"/>
        <c:tickLblPos val="nextTo"/>
        <c:crossAx val="475213168"/>
        <c:crosses val="max"/>
        <c:crossBetween val="between"/>
      </c:valAx>
      <c:catAx>
        <c:axId val="475213168"/>
        <c:scaling>
          <c:orientation val="minMax"/>
        </c:scaling>
        <c:delete val="1"/>
        <c:axPos val="l"/>
        <c:majorTickMark val="out"/>
        <c:minorTickMark val="none"/>
        <c:tickLblPos val="nextTo"/>
        <c:crossAx val="475213584"/>
        <c:crosses val="autoZero"/>
        <c:auto val="1"/>
        <c:lblAlgn val="ctr"/>
        <c:lblOffset val="100"/>
        <c:noMultiLvlLbl val="0"/>
      </c:cat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DE7EB"/>
    </a:solidFill>
    <a:ln w="9525" cap="flat" cmpd="sng" algn="ctr">
      <a:solidFill>
        <a:schemeClr val="tx1"/>
      </a:solidFill>
      <a:round/>
    </a:ln>
    <a:effectLst/>
  </c:spPr>
  <c:txPr>
    <a:bodyPr/>
    <a:lstStyle/>
    <a:p>
      <a:pPr>
        <a:defRPr/>
      </a:pPr>
      <a:endParaRPr lang="nl-NL"/>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600" b="0" i="0" u="none" strike="noStrike" kern="1200" spc="0" baseline="0">
                <a:solidFill>
                  <a:schemeClr val="tx1">
                    <a:lumMod val="65000"/>
                    <a:lumOff val="35000"/>
                  </a:schemeClr>
                </a:solidFill>
                <a:latin typeface="+mn-lt"/>
                <a:ea typeface="+mn-ea"/>
                <a:cs typeface="+mn-cs"/>
              </a:defRPr>
            </a:pPr>
            <a:r>
              <a:rPr lang="nl-NL" sz="600" b="1" i="0" u="none" strike="noStrike" baseline="0">
                <a:effectLst/>
              </a:rPr>
              <a:t>Diagnostiek en behandeling angst- en stemmingsstoornis</a:t>
            </a:r>
          </a:p>
        </c:rich>
      </c:tx>
      <c:layout>
        <c:manualLayout>
          <c:xMode val="edge"/>
          <c:yMode val="edge"/>
          <c:x val="0.14876738322360419"/>
          <c:y val="0"/>
        </c:manualLayout>
      </c:layout>
      <c:overlay val="0"/>
      <c:spPr>
        <a:noFill/>
        <a:ln>
          <a:noFill/>
        </a:ln>
        <a:effectLst/>
      </c:spPr>
      <c:txPr>
        <a:bodyPr rot="0" spcFirstLastPara="1" vertOverflow="ellipsis" vert="horz" wrap="square" anchor="ctr" anchorCtr="1"/>
        <a:lstStyle/>
        <a:p>
          <a:pPr>
            <a:defRPr sz="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2.3148148148148147E-2"/>
          <c:y val="0.29663038443723938"/>
          <c:w val="0.95370370370370372"/>
          <c:h val="0.56856569399413304"/>
        </c:manualLayout>
      </c:layout>
      <c:barChart>
        <c:barDir val="bar"/>
        <c:grouping val="stacked"/>
        <c:varyColors val="0"/>
        <c:ser>
          <c:idx val="0"/>
          <c:order val="0"/>
          <c:tx>
            <c:v>0</c:v>
          </c:tx>
          <c:spPr>
            <a:solidFill>
              <a:srgbClr val="671E7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Lijsten!$E$2</c:f>
              <c:numCache>
                <c:formatCode>0.00%</c:formatCode>
                <c:ptCount val="1"/>
                <c:pt idx="0">
                  <c:v>0.16719999999999999</c:v>
                </c:pt>
              </c:numCache>
            </c:numRef>
          </c:val>
          <c:extLst>
            <c:ext xmlns:c16="http://schemas.microsoft.com/office/drawing/2014/chart" uri="{C3380CC4-5D6E-409C-BE32-E72D297353CC}">
              <c16:uniqueId val="{00000000-E714-462F-BC9B-30E68AB0AC64}"/>
            </c:ext>
          </c:extLst>
        </c:ser>
        <c:ser>
          <c:idx val="1"/>
          <c:order val="1"/>
          <c:tx>
            <c:v>1</c:v>
          </c:tx>
          <c:spPr>
            <a:solidFill>
              <a:srgbClr val="AE33C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Lijsten!$E$3</c:f>
              <c:numCache>
                <c:formatCode>0.00%</c:formatCode>
                <c:ptCount val="1"/>
                <c:pt idx="0">
                  <c:v>0.16719999999999999</c:v>
                </c:pt>
              </c:numCache>
            </c:numRef>
          </c:val>
          <c:extLst>
            <c:ext xmlns:c16="http://schemas.microsoft.com/office/drawing/2014/chart" uri="{C3380CC4-5D6E-409C-BE32-E72D297353CC}">
              <c16:uniqueId val="{00000001-E714-462F-BC9B-30E68AB0AC64}"/>
            </c:ext>
          </c:extLst>
        </c:ser>
        <c:ser>
          <c:idx val="2"/>
          <c:order val="2"/>
          <c:tx>
            <c:v>2</c:v>
          </c:tx>
          <c:spPr>
            <a:solidFill>
              <a:srgbClr val="D794E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Lijsten!$E$4</c:f>
              <c:numCache>
                <c:formatCode>0.00%</c:formatCode>
                <c:ptCount val="1"/>
                <c:pt idx="0">
                  <c:v>0.16719999999999999</c:v>
                </c:pt>
              </c:numCache>
            </c:numRef>
          </c:val>
          <c:extLst>
            <c:ext xmlns:c16="http://schemas.microsoft.com/office/drawing/2014/chart" uri="{C3380CC4-5D6E-409C-BE32-E72D297353CC}">
              <c16:uniqueId val="{00000002-E714-462F-BC9B-30E68AB0AC64}"/>
            </c:ext>
          </c:extLst>
        </c:ser>
        <c:ser>
          <c:idx val="3"/>
          <c:order val="3"/>
          <c:tx>
            <c:v>3</c:v>
          </c:tx>
          <c:spPr>
            <a:solidFill>
              <a:srgbClr val="FF89A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Lijsten!$E$5</c:f>
              <c:numCache>
                <c:formatCode>0.00%</c:formatCode>
                <c:ptCount val="1"/>
                <c:pt idx="0">
                  <c:v>0.16719999999999999</c:v>
                </c:pt>
              </c:numCache>
            </c:numRef>
          </c:val>
          <c:extLst>
            <c:ext xmlns:c16="http://schemas.microsoft.com/office/drawing/2014/chart" uri="{C3380CC4-5D6E-409C-BE32-E72D297353CC}">
              <c16:uniqueId val="{00000003-E714-462F-BC9B-30E68AB0AC64}"/>
            </c:ext>
          </c:extLst>
        </c:ser>
        <c:ser>
          <c:idx val="4"/>
          <c:order val="4"/>
          <c:tx>
            <c:v>4</c:v>
          </c:tx>
          <c:spPr>
            <a:solidFill>
              <a:srgbClr val="FF376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Lijsten!$E$6</c:f>
              <c:numCache>
                <c:formatCode>0.00%</c:formatCode>
                <c:ptCount val="1"/>
                <c:pt idx="0">
                  <c:v>0.16719999999999999</c:v>
                </c:pt>
              </c:numCache>
            </c:numRef>
          </c:val>
          <c:extLst>
            <c:ext xmlns:c16="http://schemas.microsoft.com/office/drawing/2014/chart" uri="{C3380CC4-5D6E-409C-BE32-E72D297353CC}">
              <c16:uniqueId val="{00000004-E714-462F-BC9B-30E68AB0AC64}"/>
            </c:ext>
          </c:extLst>
        </c:ser>
        <c:ser>
          <c:idx val="5"/>
          <c:order val="5"/>
          <c:tx>
            <c:v>5</c:v>
          </c:tx>
          <c:spPr>
            <a:solidFill>
              <a:srgbClr val="D50032"/>
            </a:solidFill>
            <a:ln>
              <a:noFill/>
            </a:ln>
            <a:effectLst/>
          </c:spPr>
          <c:invertIfNegative val="0"/>
          <c:dLbls>
            <c:dLbl>
              <c:idx val="0"/>
              <c:tx>
                <c:rich>
                  <a:bodyPr/>
                  <a:lstStyle/>
                  <a:p>
                    <a:fld id="{85E2C65A-32DE-45C4-9905-F5D05A17A3AF}" type="SERIESNAME">
                      <a:rPr lang="en-US">
                        <a:solidFill>
                          <a:schemeClr val="bg1"/>
                        </a:solidFill>
                      </a:rPr>
                      <a:pPr/>
                      <a:t>[REEKSNAAM]</a:t>
                    </a:fld>
                    <a:endParaRPr lang="nl-NL"/>
                  </a:p>
                </c:rich>
              </c:tx>
              <c:showLegendKey val="0"/>
              <c:showVal val="0"/>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E714-462F-BC9B-30E68AB0AC6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Lijsten!$E$7</c:f>
              <c:numCache>
                <c:formatCode>0.00%</c:formatCode>
                <c:ptCount val="1"/>
              </c:numCache>
            </c:numRef>
          </c:val>
          <c:extLst>
            <c:ext xmlns:c16="http://schemas.microsoft.com/office/drawing/2014/chart" uri="{C3380CC4-5D6E-409C-BE32-E72D297353CC}">
              <c16:uniqueId val="{00000006-E714-462F-BC9B-30E68AB0AC64}"/>
            </c:ext>
          </c:extLst>
        </c:ser>
        <c:dLbls>
          <c:showLegendKey val="0"/>
          <c:showVal val="0"/>
          <c:showCatName val="0"/>
          <c:showSerName val="0"/>
          <c:showPercent val="0"/>
          <c:showBubbleSize val="0"/>
        </c:dLbls>
        <c:gapWidth val="150"/>
        <c:overlap val="100"/>
        <c:axId val="487229072"/>
        <c:axId val="487229488"/>
      </c:barChart>
      <c:barChart>
        <c:barDir val="bar"/>
        <c:grouping val="stacked"/>
        <c:varyColors val="0"/>
        <c:ser>
          <c:idx val="6"/>
          <c:order val="6"/>
          <c:spPr>
            <a:noFill/>
            <a:ln>
              <a:noFill/>
            </a:ln>
            <a:effectLst/>
          </c:spPr>
          <c:invertIfNegative val="0"/>
          <c:val>
            <c:numRef>
              <c:f>'Competenties &amp; vaardigheden'!$G$123</c:f>
              <c:numCache>
                <c:formatCode>0.00%</c:formatCode>
                <c:ptCount val="1"/>
                <c:pt idx="0">
                  <c:v>6.0000000000000005E-2</c:v>
                </c:pt>
              </c:numCache>
            </c:numRef>
          </c:val>
          <c:extLst>
            <c:ext xmlns:c16="http://schemas.microsoft.com/office/drawing/2014/chart" uri="{C3380CC4-5D6E-409C-BE32-E72D297353CC}">
              <c16:uniqueId val="{00000007-E714-462F-BC9B-30E68AB0AC64}"/>
            </c:ext>
          </c:extLst>
        </c:ser>
        <c:ser>
          <c:idx val="7"/>
          <c:order val="7"/>
          <c:spPr>
            <a:blipFill>
              <a:blip xmlns:r="http://schemas.openxmlformats.org/officeDocument/2006/relationships" r:embed="rId3"/>
              <a:stretch>
                <a:fillRect/>
              </a:stretch>
            </a:blipFill>
            <a:ln>
              <a:noFill/>
            </a:ln>
            <a:effectLst/>
          </c:spPr>
          <c:invertIfNegative val="0"/>
          <c:val>
            <c:numRef>
              <c:f>Lijsten!$F$3</c:f>
              <c:numCache>
                <c:formatCode>0.00</c:formatCode>
                <c:ptCount val="1"/>
                <c:pt idx="0">
                  <c:v>0.05</c:v>
                </c:pt>
              </c:numCache>
            </c:numRef>
          </c:val>
          <c:extLst>
            <c:ext xmlns:c16="http://schemas.microsoft.com/office/drawing/2014/chart" uri="{C3380CC4-5D6E-409C-BE32-E72D297353CC}">
              <c16:uniqueId val="{00000008-E714-462F-BC9B-30E68AB0AC64}"/>
            </c:ext>
          </c:extLst>
        </c:ser>
        <c:dLbls>
          <c:showLegendKey val="0"/>
          <c:showVal val="0"/>
          <c:showCatName val="0"/>
          <c:showSerName val="0"/>
          <c:showPercent val="0"/>
          <c:showBubbleSize val="0"/>
        </c:dLbls>
        <c:gapWidth val="0"/>
        <c:overlap val="100"/>
        <c:axId val="475213168"/>
        <c:axId val="475213584"/>
      </c:barChart>
      <c:catAx>
        <c:axId val="487229072"/>
        <c:scaling>
          <c:orientation val="minMax"/>
        </c:scaling>
        <c:delete val="1"/>
        <c:axPos val="l"/>
        <c:numFmt formatCode="General" sourceLinked="1"/>
        <c:majorTickMark val="out"/>
        <c:minorTickMark val="none"/>
        <c:tickLblPos val="nextTo"/>
        <c:crossAx val="487229488"/>
        <c:crosses val="autoZero"/>
        <c:auto val="1"/>
        <c:lblAlgn val="ctr"/>
        <c:lblOffset val="100"/>
        <c:noMultiLvlLbl val="0"/>
      </c:catAx>
      <c:valAx>
        <c:axId val="487229488"/>
        <c:scaling>
          <c:orientation val="minMax"/>
          <c:max val="1"/>
        </c:scaling>
        <c:delete val="1"/>
        <c:axPos val="b"/>
        <c:numFmt formatCode="0.0%" sourceLinked="0"/>
        <c:majorTickMark val="out"/>
        <c:minorTickMark val="none"/>
        <c:tickLblPos val="nextTo"/>
        <c:crossAx val="487229072"/>
        <c:crosses val="autoZero"/>
        <c:crossBetween val="between"/>
        <c:majorUnit val="0.2"/>
      </c:valAx>
      <c:valAx>
        <c:axId val="475213584"/>
        <c:scaling>
          <c:orientation val="minMax"/>
          <c:max val="1"/>
        </c:scaling>
        <c:delete val="1"/>
        <c:axPos val="t"/>
        <c:numFmt formatCode="0.00%" sourceLinked="1"/>
        <c:majorTickMark val="out"/>
        <c:minorTickMark val="none"/>
        <c:tickLblPos val="nextTo"/>
        <c:crossAx val="475213168"/>
        <c:crosses val="max"/>
        <c:crossBetween val="between"/>
      </c:valAx>
      <c:catAx>
        <c:axId val="475213168"/>
        <c:scaling>
          <c:orientation val="minMax"/>
        </c:scaling>
        <c:delete val="1"/>
        <c:axPos val="l"/>
        <c:majorTickMark val="out"/>
        <c:minorTickMark val="none"/>
        <c:tickLblPos val="nextTo"/>
        <c:crossAx val="475213584"/>
        <c:crosses val="autoZero"/>
        <c:auto val="1"/>
        <c:lblAlgn val="ctr"/>
        <c:lblOffset val="100"/>
        <c:noMultiLvlLbl val="0"/>
      </c:cat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DE7EB"/>
    </a:solidFill>
    <a:ln w="9525" cap="flat" cmpd="sng" algn="ctr">
      <a:solidFill>
        <a:schemeClr val="tx1"/>
      </a:solidFill>
      <a:round/>
    </a:ln>
    <a:effectLst/>
  </c:spPr>
  <c:txPr>
    <a:bodyPr/>
    <a:lstStyle/>
    <a:p>
      <a:pPr>
        <a:defRPr/>
      </a:pPr>
      <a:endParaRPr lang="nl-N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500" b="0" i="0" u="none" strike="noStrike" kern="1200" spc="0" baseline="0">
                <a:solidFill>
                  <a:schemeClr val="tx1">
                    <a:lumMod val="65000"/>
                    <a:lumOff val="35000"/>
                  </a:schemeClr>
                </a:solidFill>
                <a:latin typeface="+mn-lt"/>
                <a:ea typeface="+mn-ea"/>
                <a:cs typeface="+mn-cs"/>
              </a:defRPr>
            </a:pPr>
            <a:r>
              <a:rPr lang="nl-NL" sz="500" b="1" i="0" u="none" strike="noStrike" baseline="0">
                <a:effectLst/>
              </a:rPr>
              <a:t>Diagnostiek en behandeling psychotische stoornissen, waaronder delier</a:t>
            </a:r>
            <a:endParaRPr lang="en-US" sz="500" b="1" u="none"/>
          </a:p>
        </c:rich>
      </c:tx>
      <c:layout>
        <c:manualLayout>
          <c:xMode val="edge"/>
          <c:yMode val="edge"/>
          <c:x val="0.13052984551969382"/>
          <c:y val="0"/>
        </c:manualLayout>
      </c:layout>
      <c:overlay val="0"/>
      <c:spPr>
        <a:noFill/>
        <a:ln>
          <a:noFill/>
        </a:ln>
        <a:effectLst/>
      </c:spPr>
      <c:txPr>
        <a:bodyPr rot="0" spcFirstLastPara="1" vertOverflow="ellipsis" vert="horz" wrap="square" anchor="ctr" anchorCtr="1"/>
        <a:lstStyle/>
        <a:p>
          <a:pPr>
            <a:defRPr sz="5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2.3148148148148147E-2"/>
          <c:y val="0.29663038443723938"/>
          <c:w val="0.95370370370370372"/>
          <c:h val="0.56856569399413304"/>
        </c:manualLayout>
      </c:layout>
      <c:barChart>
        <c:barDir val="bar"/>
        <c:grouping val="stacked"/>
        <c:varyColors val="0"/>
        <c:ser>
          <c:idx val="0"/>
          <c:order val="0"/>
          <c:tx>
            <c:v>0</c:v>
          </c:tx>
          <c:spPr>
            <a:solidFill>
              <a:srgbClr val="671E7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Lijsten!$E$2</c:f>
              <c:numCache>
                <c:formatCode>0.00%</c:formatCode>
                <c:ptCount val="1"/>
                <c:pt idx="0">
                  <c:v>0.16719999999999999</c:v>
                </c:pt>
              </c:numCache>
            </c:numRef>
          </c:val>
          <c:extLst>
            <c:ext xmlns:c16="http://schemas.microsoft.com/office/drawing/2014/chart" uri="{C3380CC4-5D6E-409C-BE32-E72D297353CC}">
              <c16:uniqueId val="{00000000-2531-404A-88AA-AA1C79866280}"/>
            </c:ext>
          </c:extLst>
        </c:ser>
        <c:ser>
          <c:idx val="1"/>
          <c:order val="1"/>
          <c:tx>
            <c:v>1</c:v>
          </c:tx>
          <c:spPr>
            <a:solidFill>
              <a:srgbClr val="AE33C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Lijsten!$E$3</c:f>
              <c:numCache>
                <c:formatCode>0.00%</c:formatCode>
                <c:ptCount val="1"/>
                <c:pt idx="0">
                  <c:v>0.16719999999999999</c:v>
                </c:pt>
              </c:numCache>
            </c:numRef>
          </c:val>
          <c:extLst>
            <c:ext xmlns:c16="http://schemas.microsoft.com/office/drawing/2014/chart" uri="{C3380CC4-5D6E-409C-BE32-E72D297353CC}">
              <c16:uniqueId val="{00000001-2531-404A-88AA-AA1C79866280}"/>
            </c:ext>
          </c:extLst>
        </c:ser>
        <c:ser>
          <c:idx val="2"/>
          <c:order val="2"/>
          <c:tx>
            <c:v>2</c:v>
          </c:tx>
          <c:spPr>
            <a:solidFill>
              <a:srgbClr val="D794E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Lijsten!$E$4</c:f>
              <c:numCache>
                <c:formatCode>0.00%</c:formatCode>
                <c:ptCount val="1"/>
                <c:pt idx="0">
                  <c:v>0.16719999999999999</c:v>
                </c:pt>
              </c:numCache>
            </c:numRef>
          </c:val>
          <c:extLst>
            <c:ext xmlns:c16="http://schemas.microsoft.com/office/drawing/2014/chart" uri="{C3380CC4-5D6E-409C-BE32-E72D297353CC}">
              <c16:uniqueId val="{00000002-2531-404A-88AA-AA1C79866280}"/>
            </c:ext>
          </c:extLst>
        </c:ser>
        <c:ser>
          <c:idx val="3"/>
          <c:order val="3"/>
          <c:tx>
            <c:v>3</c:v>
          </c:tx>
          <c:spPr>
            <a:solidFill>
              <a:srgbClr val="FF89A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Lijsten!$E$5</c:f>
              <c:numCache>
                <c:formatCode>0.00%</c:formatCode>
                <c:ptCount val="1"/>
                <c:pt idx="0">
                  <c:v>0.16719999999999999</c:v>
                </c:pt>
              </c:numCache>
            </c:numRef>
          </c:val>
          <c:extLst>
            <c:ext xmlns:c16="http://schemas.microsoft.com/office/drawing/2014/chart" uri="{C3380CC4-5D6E-409C-BE32-E72D297353CC}">
              <c16:uniqueId val="{00000003-2531-404A-88AA-AA1C79866280}"/>
            </c:ext>
          </c:extLst>
        </c:ser>
        <c:ser>
          <c:idx val="4"/>
          <c:order val="4"/>
          <c:tx>
            <c:v>4</c:v>
          </c:tx>
          <c:spPr>
            <a:solidFill>
              <a:srgbClr val="FF376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Lijsten!$E$6</c:f>
              <c:numCache>
                <c:formatCode>0.00%</c:formatCode>
                <c:ptCount val="1"/>
                <c:pt idx="0">
                  <c:v>0.16719999999999999</c:v>
                </c:pt>
              </c:numCache>
            </c:numRef>
          </c:val>
          <c:extLst>
            <c:ext xmlns:c16="http://schemas.microsoft.com/office/drawing/2014/chart" uri="{C3380CC4-5D6E-409C-BE32-E72D297353CC}">
              <c16:uniqueId val="{00000004-2531-404A-88AA-AA1C79866280}"/>
            </c:ext>
          </c:extLst>
        </c:ser>
        <c:ser>
          <c:idx val="5"/>
          <c:order val="5"/>
          <c:tx>
            <c:v>5</c:v>
          </c:tx>
          <c:spPr>
            <a:solidFill>
              <a:srgbClr val="D50032"/>
            </a:solidFill>
            <a:ln>
              <a:noFill/>
            </a:ln>
            <a:effectLst/>
          </c:spPr>
          <c:invertIfNegative val="0"/>
          <c:dLbls>
            <c:dLbl>
              <c:idx val="0"/>
              <c:tx>
                <c:rich>
                  <a:bodyPr/>
                  <a:lstStyle/>
                  <a:p>
                    <a:fld id="{85E2C65A-32DE-45C4-9905-F5D05A17A3AF}" type="SERIESNAME">
                      <a:rPr lang="en-US">
                        <a:solidFill>
                          <a:schemeClr val="bg1"/>
                        </a:solidFill>
                      </a:rPr>
                      <a:pPr/>
                      <a:t>[REEKSNAAM]</a:t>
                    </a:fld>
                    <a:endParaRPr lang="nl-NL"/>
                  </a:p>
                </c:rich>
              </c:tx>
              <c:showLegendKey val="0"/>
              <c:showVal val="0"/>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2531-404A-88AA-AA1C7986628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Lijsten!$E$7</c:f>
              <c:numCache>
                <c:formatCode>0.00%</c:formatCode>
                <c:ptCount val="1"/>
              </c:numCache>
            </c:numRef>
          </c:val>
          <c:extLst>
            <c:ext xmlns:c16="http://schemas.microsoft.com/office/drawing/2014/chart" uri="{C3380CC4-5D6E-409C-BE32-E72D297353CC}">
              <c16:uniqueId val="{00000006-2531-404A-88AA-AA1C79866280}"/>
            </c:ext>
          </c:extLst>
        </c:ser>
        <c:dLbls>
          <c:showLegendKey val="0"/>
          <c:showVal val="0"/>
          <c:showCatName val="0"/>
          <c:showSerName val="0"/>
          <c:showPercent val="0"/>
          <c:showBubbleSize val="0"/>
        </c:dLbls>
        <c:gapWidth val="150"/>
        <c:overlap val="100"/>
        <c:axId val="487229072"/>
        <c:axId val="487229488"/>
      </c:barChart>
      <c:barChart>
        <c:barDir val="bar"/>
        <c:grouping val="stacked"/>
        <c:varyColors val="0"/>
        <c:ser>
          <c:idx val="6"/>
          <c:order val="6"/>
          <c:spPr>
            <a:noFill/>
            <a:ln>
              <a:noFill/>
            </a:ln>
            <a:effectLst/>
          </c:spPr>
          <c:invertIfNegative val="0"/>
          <c:val>
            <c:numRef>
              <c:f>'Competenties &amp; vaardigheden'!$G$132</c:f>
              <c:numCache>
                <c:formatCode>0.00%</c:formatCode>
                <c:ptCount val="1"/>
                <c:pt idx="0">
                  <c:v>6.0000000000000005E-2</c:v>
                </c:pt>
              </c:numCache>
            </c:numRef>
          </c:val>
          <c:extLst>
            <c:ext xmlns:c16="http://schemas.microsoft.com/office/drawing/2014/chart" uri="{C3380CC4-5D6E-409C-BE32-E72D297353CC}">
              <c16:uniqueId val="{00000007-2531-404A-88AA-AA1C79866280}"/>
            </c:ext>
          </c:extLst>
        </c:ser>
        <c:ser>
          <c:idx val="7"/>
          <c:order val="7"/>
          <c:spPr>
            <a:blipFill>
              <a:blip xmlns:r="http://schemas.openxmlformats.org/officeDocument/2006/relationships" r:embed="rId3"/>
              <a:stretch>
                <a:fillRect/>
              </a:stretch>
            </a:blipFill>
            <a:ln>
              <a:noFill/>
            </a:ln>
            <a:effectLst/>
          </c:spPr>
          <c:invertIfNegative val="0"/>
          <c:val>
            <c:numRef>
              <c:f>Lijsten!$F$3</c:f>
              <c:numCache>
                <c:formatCode>0.00</c:formatCode>
                <c:ptCount val="1"/>
                <c:pt idx="0">
                  <c:v>0.05</c:v>
                </c:pt>
              </c:numCache>
            </c:numRef>
          </c:val>
          <c:extLst>
            <c:ext xmlns:c16="http://schemas.microsoft.com/office/drawing/2014/chart" uri="{C3380CC4-5D6E-409C-BE32-E72D297353CC}">
              <c16:uniqueId val="{00000008-2531-404A-88AA-AA1C79866280}"/>
            </c:ext>
          </c:extLst>
        </c:ser>
        <c:dLbls>
          <c:showLegendKey val="0"/>
          <c:showVal val="0"/>
          <c:showCatName val="0"/>
          <c:showSerName val="0"/>
          <c:showPercent val="0"/>
          <c:showBubbleSize val="0"/>
        </c:dLbls>
        <c:gapWidth val="0"/>
        <c:overlap val="100"/>
        <c:axId val="475213168"/>
        <c:axId val="475213584"/>
      </c:barChart>
      <c:catAx>
        <c:axId val="487229072"/>
        <c:scaling>
          <c:orientation val="minMax"/>
        </c:scaling>
        <c:delete val="1"/>
        <c:axPos val="l"/>
        <c:numFmt formatCode="General" sourceLinked="1"/>
        <c:majorTickMark val="out"/>
        <c:minorTickMark val="none"/>
        <c:tickLblPos val="nextTo"/>
        <c:crossAx val="487229488"/>
        <c:crosses val="autoZero"/>
        <c:auto val="1"/>
        <c:lblAlgn val="ctr"/>
        <c:lblOffset val="100"/>
        <c:noMultiLvlLbl val="0"/>
      </c:catAx>
      <c:valAx>
        <c:axId val="487229488"/>
        <c:scaling>
          <c:orientation val="minMax"/>
          <c:max val="1"/>
        </c:scaling>
        <c:delete val="1"/>
        <c:axPos val="b"/>
        <c:numFmt formatCode="0.0%" sourceLinked="0"/>
        <c:majorTickMark val="out"/>
        <c:minorTickMark val="none"/>
        <c:tickLblPos val="nextTo"/>
        <c:crossAx val="487229072"/>
        <c:crosses val="autoZero"/>
        <c:crossBetween val="between"/>
        <c:majorUnit val="0.2"/>
      </c:valAx>
      <c:valAx>
        <c:axId val="475213584"/>
        <c:scaling>
          <c:orientation val="minMax"/>
          <c:max val="1"/>
        </c:scaling>
        <c:delete val="1"/>
        <c:axPos val="t"/>
        <c:numFmt formatCode="0.00%" sourceLinked="1"/>
        <c:majorTickMark val="out"/>
        <c:minorTickMark val="none"/>
        <c:tickLblPos val="nextTo"/>
        <c:crossAx val="475213168"/>
        <c:crosses val="max"/>
        <c:crossBetween val="between"/>
      </c:valAx>
      <c:catAx>
        <c:axId val="475213168"/>
        <c:scaling>
          <c:orientation val="minMax"/>
        </c:scaling>
        <c:delete val="1"/>
        <c:axPos val="r"/>
        <c:majorTickMark val="out"/>
        <c:minorTickMark val="none"/>
        <c:tickLblPos val="nextTo"/>
        <c:crossAx val="475213584"/>
        <c:crosses val="max"/>
        <c:auto val="1"/>
        <c:lblAlgn val="ctr"/>
        <c:lblOffset val="100"/>
        <c:noMultiLvlLbl val="0"/>
      </c:cat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DE7EB"/>
    </a:solidFill>
    <a:ln w="9525" cap="flat" cmpd="sng" algn="ctr">
      <a:solidFill>
        <a:schemeClr val="tx1"/>
      </a:solidFill>
      <a:round/>
    </a:ln>
    <a:effectLst/>
  </c:spPr>
  <c:txPr>
    <a:bodyPr/>
    <a:lstStyle/>
    <a:p>
      <a:pPr>
        <a:defRPr/>
      </a:pPr>
      <a:endParaRPr lang="nl-N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500" b="0" i="0" u="none" strike="noStrike" kern="1200" spc="0" baseline="0">
                <a:solidFill>
                  <a:schemeClr val="tx1">
                    <a:lumMod val="65000"/>
                    <a:lumOff val="35000"/>
                  </a:schemeClr>
                </a:solidFill>
                <a:latin typeface="+mn-lt"/>
                <a:ea typeface="+mn-ea"/>
                <a:cs typeface="+mn-cs"/>
              </a:defRPr>
            </a:pPr>
            <a:r>
              <a:rPr lang="nl-NL" sz="500" b="1" i="0" u="none" strike="noStrike" baseline="0">
                <a:effectLst/>
              </a:rPr>
              <a:t>Diagnostiek en behandeling persoonlijkheidsstoornissen</a:t>
            </a:r>
            <a:endParaRPr lang="en-US" sz="500" b="1" u="none"/>
          </a:p>
        </c:rich>
      </c:tx>
      <c:layout>
        <c:manualLayout>
          <c:xMode val="edge"/>
          <c:yMode val="edge"/>
          <c:x val="0.12288371376175242"/>
          <c:y val="4.9040997501612171E-2"/>
        </c:manualLayout>
      </c:layout>
      <c:overlay val="0"/>
      <c:spPr>
        <a:noFill/>
        <a:ln>
          <a:noFill/>
        </a:ln>
        <a:effectLst/>
      </c:spPr>
      <c:txPr>
        <a:bodyPr rot="0" spcFirstLastPara="1" vertOverflow="ellipsis" vert="horz" wrap="square" anchor="ctr" anchorCtr="1"/>
        <a:lstStyle/>
        <a:p>
          <a:pPr>
            <a:defRPr sz="5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2.3148148148148147E-2"/>
          <c:y val="0.29663038443723938"/>
          <c:w val="0.95370370370370372"/>
          <c:h val="0.56856569399413304"/>
        </c:manualLayout>
      </c:layout>
      <c:barChart>
        <c:barDir val="bar"/>
        <c:grouping val="stacked"/>
        <c:varyColors val="0"/>
        <c:ser>
          <c:idx val="0"/>
          <c:order val="0"/>
          <c:tx>
            <c:v>0</c:v>
          </c:tx>
          <c:spPr>
            <a:solidFill>
              <a:srgbClr val="671E7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Lijsten!$E$2</c:f>
              <c:numCache>
                <c:formatCode>0.00%</c:formatCode>
                <c:ptCount val="1"/>
                <c:pt idx="0">
                  <c:v>0.16719999999999999</c:v>
                </c:pt>
              </c:numCache>
            </c:numRef>
          </c:val>
          <c:extLst>
            <c:ext xmlns:c16="http://schemas.microsoft.com/office/drawing/2014/chart" uri="{C3380CC4-5D6E-409C-BE32-E72D297353CC}">
              <c16:uniqueId val="{00000000-6A57-4F10-BE74-1FA24D5B9BFF}"/>
            </c:ext>
          </c:extLst>
        </c:ser>
        <c:ser>
          <c:idx val="1"/>
          <c:order val="1"/>
          <c:tx>
            <c:v>1</c:v>
          </c:tx>
          <c:spPr>
            <a:solidFill>
              <a:srgbClr val="AE33C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Lijsten!$E$3</c:f>
              <c:numCache>
                <c:formatCode>0.00%</c:formatCode>
                <c:ptCount val="1"/>
                <c:pt idx="0">
                  <c:v>0.16719999999999999</c:v>
                </c:pt>
              </c:numCache>
            </c:numRef>
          </c:val>
          <c:extLst>
            <c:ext xmlns:c16="http://schemas.microsoft.com/office/drawing/2014/chart" uri="{C3380CC4-5D6E-409C-BE32-E72D297353CC}">
              <c16:uniqueId val="{00000001-6A57-4F10-BE74-1FA24D5B9BFF}"/>
            </c:ext>
          </c:extLst>
        </c:ser>
        <c:ser>
          <c:idx val="2"/>
          <c:order val="2"/>
          <c:tx>
            <c:v>2</c:v>
          </c:tx>
          <c:spPr>
            <a:solidFill>
              <a:srgbClr val="D794E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Lijsten!$E$4</c:f>
              <c:numCache>
                <c:formatCode>0.00%</c:formatCode>
                <c:ptCount val="1"/>
                <c:pt idx="0">
                  <c:v>0.16719999999999999</c:v>
                </c:pt>
              </c:numCache>
            </c:numRef>
          </c:val>
          <c:extLst>
            <c:ext xmlns:c16="http://schemas.microsoft.com/office/drawing/2014/chart" uri="{C3380CC4-5D6E-409C-BE32-E72D297353CC}">
              <c16:uniqueId val="{00000002-6A57-4F10-BE74-1FA24D5B9BFF}"/>
            </c:ext>
          </c:extLst>
        </c:ser>
        <c:ser>
          <c:idx val="3"/>
          <c:order val="3"/>
          <c:tx>
            <c:v>3</c:v>
          </c:tx>
          <c:spPr>
            <a:solidFill>
              <a:srgbClr val="FF89A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Lijsten!$E$5</c:f>
              <c:numCache>
                <c:formatCode>0.00%</c:formatCode>
                <c:ptCount val="1"/>
                <c:pt idx="0">
                  <c:v>0.16719999999999999</c:v>
                </c:pt>
              </c:numCache>
            </c:numRef>
          </c:val>
          <c:extLst>
            <c:ext xmlns:c16="http://schemas.microsoft.com/office/drawing/2014/chart" uri="{C3380CC4-5D6E-409C-BE32-E72D297353CC}">
              <c16:uniqueId val="{00000003-6A57-4F10-BE74-1FA24D5B9BFF}"/>
            </c:ext>
          </c:extLst>
        </c:ser>
        <c:ser>
          <c:idx val="4"/>
          <c:order val="4"/>
          <c:tx>
            <c:v>4</c:v>
          </c:tx>
          <c:spPr>
            <a:solidFill>
              <a:srgbClr val="FF376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Lijsten!$E$6</c:f>
              <c:numCache>
                <c:formatCode>0.00%</c:formatCode>
                <c:ptCount val="1"/>
                <c:pt idx="0">
                  <c:v>0.16719999999999999</c:v>
                </c:pt>
              </c:numCache>
            </c:numRef>
          </c:val>
          <c:extLst>
            <c:ext xmlns:c16="http://schemas.microsoft.com/office/drawing/2014/chart" uri="{C3380CC4-5D6E-409C-BE32-E72D297353CC}">
              <c16:uniqueId val="{00000004-6A57-4F10-BE74-1FA24D5B9BFF}"/>
            </c:ext>
          </c:extLst>
        </c:ser>
        <c:ser>
          <c:idx val="5"/>
          <c:order val="5"/>
          <c:tx>
            <c:v>5</c:v>
          </c:tx>
          <c:spPr>
            <a:solidFill>
              <a:srgbClr val="D50032"/>
            </a:solidFill>
            <a:ln>
              <a:noFill/>
            </a:ln>
            <a:effectLst/>
          </c:spPr>
          <c:invertIfNegative val="0"/>
          <c:dLbls>
            <c:dLbl>
              <c:idx val="0"/>
              <c:tx>
                <c:rich>
                  <a:bodyPr/>
                  <a:lstStyle/>
                  <a:p>
                    <a:fld id="{85E2C65A-32DE-45C4-9905-F5D05A17A3AF}" type="SERIESNAME">
                      <a:rPr lang="en-US">
                        <a:solidFill>
                          <a:schemeClr val="bg1"/>
                        </a:solidFill>
                      </a:rPr>
                      <a:pPr/>
                      <a:t>[REEKSNAAM]</a:t>
                    </a:fld>
                    <a:endParaRPr lang="nl-NL"/>
                  </a:p>
                </c:rich>
              </c:tx>
              <c:showLegendKey val="0"/>
              <c:showVal val="0"/>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6A57-4F10-BE74-1FA24D5B9BF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Lijsten!$E$7</c:f>
              <c:numCache>
                <c:formatCode>0.00%</c:formatCode>
                <c:ptCount val="1"/>
              </c:numCache>
            </c:numRef>
          </c:val>
          <c:extLst>
            <c:ext xmlns:c16="http://schemas.microsoft.com/office/drawing/2014/chart" uri="{C3380CC4-5D6E-409C-BE32-E72D297353CC}">
              <c16:uniqueId val="{00000006-6A57-4F10-BE74-1FA24D5B9BFF}"/>
            </c:ext>
          </c:extLst>
        </c:ser>
        <c:dLbls>
          <c:showLegendKey val="0"/>
          <c:showVal val="0"/>
          <c:showCatName val="0"/>
          <c:showSerName val="0"/>
          <c:showPercent val="0"/>
          <c:showBubbleSize val="0"/>
        </c:dLbls>
        <c:gapWidth val="150"/>
        <c:overlap val="100"/>
        <c:axId val="487229072"/>
        <c:axId val="487229488"/>
      </c:barChart>
      <c:barChart>
        <c:barDir val="bar"/>
        <c:grouping val="stacked"/>
        <c:varyColors val="0"/>
        <c:ser>
          <c:idx val="6"/>
          <c:order val="6"/>
          <c:spPr>
            <a:noFill/>
            <a:ln>
              <a:noFill/>
            </a:ln>
            <a:effectLst/>
          </c:spPr>
          <c:invertIfNegative val="0"/>
          <c:val>
            <c:numRef>
              <c:f>'Competenties &amp; vaardigheden'!$G$141</c:f>
              <c:numCache>
                <c:formatCode>0.00%</c:formatCode>
                <c:ptCount val="1"/>
                <c:pt idx="0">
                  <c:v>6.0000000000000005E-2</c:v>
                </c:pt>
              </c:numCache>
            </c:numRef>
          </c:val>
          <c:extLst>
            <c:ext xmlns:c16="http://schemas.microsoft.com/office/drawing/2014/chart" uri="{C3380CC4-5D6E-409C-BE32-E72D297353CC}">
              <c16:uniqueId val="{00000007-6A57-4F10-BE74-1FA24D5B9BFF}"/>
            </c:ext>
          </c:extLst>
        </c:ser>
        <c:ser>
          <c:idx val="7"/>
          <c:order val="7"/>
          <c:spPr>
            <a:blipFill>
              <a:blip xmlns:r="http://schemas.openxmlformats.org/officeDocument/2006/relationships" r:embed="rId3"/>
              <a:stretch>
                <a:fillRect/>
              </a:stretch>
            </a:blipFill>
            <a:ln>
              <a:noFill/>
            </a:ln>
            <a:effectLst/>
          </c:spPr>
          <c:invertIfNegative val="0"/>
          <c:val>
            <c:numRef>
              <c:f>Lijsten!$F$3</c:f>
              <c:numCache>
                <c:formatCode>0.00</c:formatCode>
                <c:ptCount val="1"/>
                <c:pt idx="0">
                  <c:v>0.05</c:v>
                </c:pt>
              </c:numCache>
            </c:numRef>
          </c:val>
          <c:extLst>
            <c:ext xmlns:c16="http://schemas.microsoft.com/office/drawing/2014/chart" uri="{C3380CC4-5D6E-409C-BE32-E72D297353CC}">
              <c16:uniqueId val="{00000008-6A57-4F10-BE74-1FA24D5B9BFF}"/>
            </c:ext>
          </c:extLst>
        </c:ser>
        <c:dLbls>
          <c:showLegendKey val="0"/>
          <c:showVal val="0"/>
          <c:showCatName val="0"/>
          <c:showSerName val="0"/>
          <c:showPercent val="0"/>
          <c:showBubbleSize val="0"/>
        </c:dLbls>
        <c:gapWidth val="0"/>
        <c:overlap val="100"/>
        <c:axId val="475213168"/>
        <c:axId val="475213584"/>
      </c:barChart>
      <c:catAx>
        <c:axId val="487229072"/>
        <c:scaling>
          <c:orientation val="minMax"/>
        </c:scaling>
        <c:delete val="1"/>
        <c:axPos val="l"/>
        <c:numFmt formatCode="General" sourceLinked="1"/>
        <c:majorTickMark val="out"/>
        <c:minorTickMark val="none"/>
        <c:tickLblPos val="nextTo"/>
        <c:crossAx val="487229488"/>
        <c:crosses val="autoZero"/>
        <c:auto val="1"/>
        <c:lblAlgn val="ctr"/>
        <c:lblOffset val="100"/>
        <c:noMultiLvlLbl val="0"/>
      </c:catAx>
      <c:valAx>
        <c:axId val="487229488"/>
        <c:scaling>
          <c:orientation val="minMax"/>
          <c:max val="1"/>
        </c:scaling>
        <c:delete val="1"/>
        <c:axPos val="b"/>
        <c:numFmt formatCode="0.0%" sourceLinked="0"/>
        <c:majorTickMark val="out"/>
        <c:minorTickMark val="none"/>
        <c:tickLblPos val="nextTo"/>
        <c:crossAx val="487229072"/>
        <c:crosses val="autoZero"/>
        <c:crossBetween val="between"/>
        <c:majorUnit val="0.2"/>
      </c:valAx>
      <c:valAx>
        <c:axId val="475213584"/>
        <c:scaling>
          <c:orientation val="minMax"/>
          <c:max val="1"/>
        </c:scaling>
        <c:delete val="1"/>
        <c:axPos val="t"/>
        <c:numFmt formatCode="0.00%" sourceLinked="1"/>
        <c:majorTickMark val="out"/>
        <c:minorTickMark val="none"/>
        <c:tickLblPos val="nextTo"/>
        <c:crossAx val="475213168"/>
        <c:crosses val="max"/>
        <c:crossBetween val="between"/>
      </c:valAx>
      <c:catAx>
        <c:axId val="475213168"/>
        <c:scaling>
          <c:orientation val="minMax"/>
        </c:scaling>
        <c:delete val="1"/>
        <c:axPos val="l"/>
        <c:majorTickMark val="out"/>
        <c:minorTickMark val="none"/>
        <c:tickLblPos val="nextTo"/>
        <c:crossAx val="475213584"/>
        <c:crosses val="autoZero"/>
        <c:auto val="1"/>
        <c:lblAlgn val="ctr"/>
        <c:lblOffset val="100"/>
        <c:noMultiLvlLbl val="0"/>
      </c:cat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DE7EB"/>
    </a:solidFill>
    <a:ln w="9525" cap="flat" cmpd="sng" algn="ctr">
      <a:solidFill>
        <a:schemeClr val="tx1"/>
      </a:solidFill>
      <a:round/>
    </a:ln>
    <a:effectLst/>
  </c:spPr>
  <c:txPr>
    <a:bodyPr/>
    <a:lstStyle/>
    <a:p>
      <a:pPr>
        <a:defRPr/>
      </a:pPr>
      <a:endParaRPr lang="nl-N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700" b="0" i="0" u="none" strike="noStrike" kern="1200" spc="0" baseline="0">
                <a:solidFill>
                  <a:schemeClr val="tx1">
                    <a:lumMod val="65000"/>
                    <a:lumOff val="35000"/>
                  </a:schemeClr>
                </a:solidFill>
                <a:latin typeface="+mn-lt"/>
                <a:ea typeface="+mn-ea"/>
                <a:cs typeface="+mn-cs"/>
              </a:defRPr>
            </a:pPr>
            <a:r>
              <a:rPr lang="nl-NL" sz="700" b="1" i="0" u="none" strike="noStrike" baseline="0">
                <a:effectLst/>
              </a:rPr>
              <a:t>Deelname aan gedragsspreekuur</a:t>
            </a:r>
            <a:endParaRPr lang="en-US" sz="700" b="1" u="none"/>
          </a:p>
        </c:rich>
      </c:tx>
      <c:layout>
        <c:manualLayout>
          <c:xMode val="edge"/>
          <c:yMode val="edge"/>
          <c:x val="0.16005667891319114"/>
          <c:y val="0"/>
        </c:manualLayout>
      </c:layout>
      <c:overlay val="0"/>
      <c:spPr>
        <a:noFill/>
        <a:ln>
          <a:noFill/>
        </a:ln>
        <a:effectLst/>
      </c:spPr>
      <c:txPr>
        <a:bodyPr rot="0" spcFirstLastPara="1" vertOverflow="ellipsis" vert="horz" wrap="square" anchor="ctr" anchorCtr="1"/>
        <a:lstStyle/>
        <a:p>
          <a:pPr>
            <a:defRPr sz="7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2.3148148148148147E-2"/>
          <c:y val="0.29663038443723938"/>
          <c:w val="0.95370370370370372"/>
          <c:h val="0.56856569399413304"/>
        </c:manualLayout>
      </c:layout>
      <c:barChart>
        <c:barDir val="bar"/>
        <c:grouping val="stacked"/>
        <c:varyColors val="0"/>
        <c:ser>
          <c:idx val="0"/>
          <c:order val="0"/>
          <c:tx>
            <c:v>0</c:v>
          </c:tx>
          <c:spPr>
            <a:solidFill>
              <a:srgbClr val="671E7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Lijsten!$E$2</c:f>
              <c:numCache>
                <c:formatCode>0.00%</c:formatCode>
                <c:ptCount val="1"/>
                <c:pt idx="0">
                  <c:v>0.16719999999999999</c:v>
                </c:pt>
              </c:numCache>
            </c:numRef>
          </c:val>
          <c:extLst>
            <c:ext xmlns:c16="http://schemas.microsoft.com/office/drawing/2014/chart" uri="{C3380CC4-5D6E-409C-BE32-E72D297353CC}">
              <c16:uniqueId val="{00000000-BDED-45E1-8AB5-08FDFF43639F}"/>
            </c:ext>
          </c:extLst>
        </c:ser>
        <c:ser>
          <c:idx val="1"/>
          <c:order val="1"/>
          <c:tx>
            <c:v>1</c:v>
          </c:tx>
          <c:spPr>
            <a:solidFill>
              <a:srgbClr val="AE33C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Lijsten!$E$3</c:f>
              <c:numCache>
                <c:formatCode>0.00%</c:formatCode>
                <c:ptCount val="1"/>
                <c:pt idx="0">
                  <c:v>0.16719999999999999</c:v>
                </c:pt>
              </c:numCache>
            </c:numRef>
          </c:val>
          <c:extLst>
            <c:ext xmlns:c16="http://schemas.microsoft.com/office/drawing/2014/chart" uri="{C3380CC4-5D6E-409C-BE32-E72D297353CC}">
              <c16:uniqueId val="{00000001-BDED-45E1-8AB5-08FDFF43639F}"/>
            </c:ext>
          </c:extLst>
        </c:ser>
        <c:ser>
          <c:idx val="2"/>
          <c:order val="2"/>
          <c:tx>
            <c:v>2</c:v>
          </c:tx>
          <c:spPr>
            <a:solidFill>
              <a:srgbClr val="D794E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Lijsten!$E$4</c:f>
              <c:numCache>
                <c:formatCode>0.00%</c:formatCode>
                <c:ptCount val="1"/>
                <c:pt idx="0">
                  <c:v>0.16719999999999999</c:v>
                </c:pt>
              </c:numCache>
            </c:numRef>
          </c:val>
          <c:extLst>
            <c:ext xmlns:c16="http://schemas.microsoft.com/office/drawing/2014/chart" uri="{C3380CC4-5D6E-409C-BE32-E72D297353CC}">
              <c16:uniqueId val="{00000002-BDED-45E1-8AB5-08FDFF43639F}"/>
            </c:ext>
          </c:extLst>
        </c:ser>
        <c:ser>
          <c:idx val="3"/>
          <c:order val="3"/>
          <c:tx>
            <c:v>3</c:v>
          </c:tx>
          <c:spPr>
            <a:solidFill>
              <a:srgbClr val="FF89A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Lijsten!$E$5</c:f>
              <c:numCache>
                <c:formatCode>0.00%</c:formatCode>
                <c:ptCount val="1"/>
                <c:pt idx="0">
                  <c:v>0.16719999999999999</c:v>
                </c:pt>
              </c:numCache>
            </c:numRef>
          </c:val>
          <c:extLst>
            <c:ext xmlns:c16="http://schemas.microsoft.com/office/drawing/2014/chart" uri="{C3380CC4-5D6E-409C-BE32-E72D297353CC}">
              <c16:uniqueId val="{00000003-BDED-45E1-8AB5-08FDFF43639F}"/>
            </c:ext>
          </c:extLst>
        </c:ser>
        <c:ser>
          <c:idx val="4"/>
          <c:order val="4"/>
          <c:tx>
            <c:v>4</c:v>
          </c:tx>
          <c:spPr>
            <a:solidFill>
              <a:srgbClr val="FF376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Lijsten!$E$6</c:f>
              <c:numCache>
                <c:formatCode>0.00%</c:formatCode>
                <c:ptCount val="1"/>
                <c:pt idx="0">
                  <c:v>0.16719999999999999</c:v>
                </c:pt>
              </c:numCache>
            </c:numRef>
          </c:val>
          <c:extLst>
            <c:ext xmlns:c16="http://schemas.microsoft.com/office/drawing/2014/chart" uri="{C3380CC4-5D6E-409C-BE32-E72D297353CC}">
              <c16:uniqueId val="{00000004-BDED-45E1-8AB5-08FDFF43639F}"/>
            </c:ext>
          </c:extLst>
        </c:ser>
        <c:ser>
          <c:idx val="5"/>
          <c:order val="5"/>
          <c:tx>
            <c:v>5</c:v>
          </c:tx>
          <c:spPr>
            <a:solidFill>
              <a:srgbClr val="D50032"/>
            </a:solidFill>
            <a:ln>
              <a:noFill/>
            </a:ln>
            <a:effectLst/>
          </c:spPr>
          <c:invertIfNegative val="0"/>
          <c:dLbls>
            <c:dLbl>
              <c:idx val="0"/>
              <c:tx>
                <c:rich>
                  <a:bodyPr/>
                  <a:lstStyle/>
                  <a:p>
                    <a:fld id="{85E2C65A-32DE-45C4-9905-F5D05A17A3AF}" type="SERIESNAME">
                      <a:rPr lang="en-US">
                        <a:solidFill>
                          <a:schemeClr val="bg1"/>
                        </a:solidFill>
                      </a:rPr>
                      <a:pPr/>
                      <a:t>[REEKSNAAM]</a:t>
                    </a:fld>
                    <a:endParaRPr lang="nl-NL"/>
                  </a:p>
                </c:rich>
              </c:tx>
              <c:showLegendKey val="0"/>
              <c:showVal val="0"/>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BDED-45E1-8AB5-08FDFF43639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Lijsten!$E$7</c:f>
              <c:numCache>
                <c:formatCode>0.00%</c:formatCode>
                <c:ptCount val="1"/>
              </c:numCache>
            </c:numRef>
          </c:val>
          <c:extLst>
            <c:ext xmlns:c16="http://schemas.microsoft.com/office/drawing/2014/chart" uri="{C3380CC4-5D6E-409C-BE32-E72D297353CC}">
              <c16:uniqueId val="{00000006-BDED-45E1-8AB5-08FDFF43639F}"/>
            </c:ext>
          </c:extLst>
        </c:ser>
        <c:dLbls>
          <c:showLegendKey val="0"/>
          <c:showVal val="0"/>
          <c:showCatName val="0"/>
          <c:showSerName val="0"/>
          <c:showPercent val="0"/>
          <c:showBubbleSize val="0"/>
        </c:dLbls>
        <c:gapWidth val="150"/>
        <c:overlap val="100"/>
        <c:axId val="487229072"/>
        <c:axId val="487229488"/>
      </c:barChart>
      <c:barChart>
        <c:barDir val="bar"/>
        <c:grouping val="stacked"/>
        <c:varyColors val="0"/>
        <c:ser>
          <c:idx val="6"/>
          <c:order val="6"/>
          <c:spPr>
            <a:noFill/>
            <a:ln>
              <a:noFill/>
            </a:ln>
            <a:effectLst/>
          </c:spPr>
          <c:invertIfNegative val="0"/>
          <c:val>
            <c:numRef>
              <c:f>'Competenties &amp; vaardigheden'!$G$150</c:f>
              <c:numCache>
                <c:formatCode>0.00%</c:formatCode>
                <c:ptCount val="1"/>
                <c:pt idx="0">
                  <c:v>6.0000000000000005E-2</c:v>
                </c:pt>
              </c:numCache>
            </c:numRef>
          </c:val>
          <c:extLst>
            <c:ext xmlns:c16="http://schemas.microsoft.com/office/drawing/2014/chart" uri="{C3380CC4-5D6E-409C-BE32-E72D297353CC}">
              <c16:uniqueId val="{00000007-BDED-45E1-8AB5-08FDFF43639F}"/>
            </c:ext>
          </c:extLst>
        </c:ser>
        <c:ser>
          <c:idx val="7"/>
          <c:order val="7"/>
          <c:spPr>
            <a:blipFill>
              <a:blip xmlns:r="http://schemas.openxmlformats.org/officeDocument/2006/relationships" r:embed="rId3"/>
              <a:stretch>
                <a:fillRect/>
              </a:stretch>
            </a:blipFill>
            <a:ln>
              <a:noFill/>
            </a:ln>
            <a:effectLst/>
          </c:spPr>
          <c:invertIfNegative val="0"/>
          <c:val>
            <c:numRef>
              <c:f>Lijsten!$F$3</c:f>
              <c:numCache>
                <c:formatCode>0.00</c:formatCode>
                <c:ptCount val="1"/>
                <c:pt idx="0">
                  <c:v>0.05</c:v>
                </c:pt>
              </c:numCache>
            </c:numRef>
          </c:val>
          <c:extLst>
            <c:ext xmlns:c16="http://schemas.microsoft.com/office/drawing/2014/chart" uri="{C3380CC4-5D6E-409C-BE32-E72D297353CC}">
              <c16:uniqueId val="{00000008-BDED-45E1-8AB5-08FDFF43639F}"/>
            </c:ext>
          </c:extLst>
        </c:ser>
        <c:dLbls>
          <c:showLegendKey val="0"/>
          <c:showVal val="0"/>
          <c:showCatName val="0"/>
          <c:showSerName val="0"/>
          <c:showPercent val="0"/>
          <c:showBubbleSize val="0"/>
        </c:dLbls>
        <c:gapWidth val="0"/>
        <c:overlap val="100"/>
        <c:axId val="475213168"/>
        <c:axId val="475213584"/>
      </c:barChart>
      <c:catAx>
        <c:axId val="487229072"/>
        <c:scaling>
          <c:orientation val="minMax"/>
        </c:scaling>
        <c:delete val="1"/>
        <c:axPos val="l"/>
        <c:numFmt formatCode="General" sourceLinked="1"/>
        <c:majorTickMark val="out"/>
        <c:minorTickMark val="none"/>
        <c:tickLblPos val="nextTo"/>
        <c:crossAx val="487229488"/>
        <c:crosses val="autoZero"/>
        <c:auto val="1"/>
        <c:lblAlgn val="ctr"/>
        <c:lblOffset val="100"/>
        <c:noMultiLvlLbl val="0"/>
      </c:catAx>
      <c:valAx>
        <c:axId val="487229488"/>
        <c:scaling>
          <c:orientation val="minMax"/>
          <c:max val="1"/>
        </c:scaling>
        <c:delete val="1"/>
        <c:axPos val="b"/>
        <c:numFmt formatCode="0.0%" sourceLinked="0"/>
        <c:majorTickMark val="out"/>
        <c:minorTickMark val="none"/>
        <c:tickLblPos val="nextTo"/>
        <c:crossAx val="487229072"/>
        <c:crosses val="autoZero"/>
        <c:crossBetween val="between"/>
        <c:majorUnit val="0.2"/>
      </c:valAx>
      <c:valAx>
        <c:axId val="475213584"/>
        <c:scaling>
          <c:orientation val="minMax"/>
          <c:max val="1"/>
        </c:scaling>
        <c:delete val="1"/>
        <c:axPos val="t"/>
        <c:numFmt formatCode="0.00%" sourceLinked="1"/>
        <c:majorTickMark val="out"/>
        <c:minorTickMark val="none"/>
        <c:tickLblPos val="nextTo"/>
        <c:crossAx val="475213168"/>
        <c:crosses val="max"/>
        <c:crossBetween val="between"/>
      </c:valAx>
      <c:catAx>
        <c:axId val="475213168"/>
        <c:scaling>
          <c:orientation val="minMax"/>
        </c:scaling>
        <c:delete val="1"/>
        <c:axPos val="l"/>
        <c:majorTickMark val="out"/>
        <c:minorTickMark val="none"/>
        <c:tickLblPos val="nextTo"/>
        <c:crossAx val="475213584"/>
        <c:crosses val="autoZero"/>
        <c:auto val="1"/>
        <c:lblAlgn val="ctr"/>
        <c:lblOffset val="100"/>
        <c:noMultiLvlLbl val="0"/>
      </c:cat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DE7EB"/>
    </a:solidFill>
    <a:ln w="9525" cap="flat" cmpd="sng" algn="ctr">
      <a:solidFill>
        <a:schemeClr val="tx1"/>
      </a:solidFill>
      <a:round/>
    </a:ln>
    <a:effectLst/>
  </c:spPr>
  <c:txPr>
    <a:bodyPr/>
    <a:lstStyle/>
    <a:p>
      <a:pPr>
        <a:defRPr/>
      </a:pPr>
      <a:endParaRPr lang="nl-N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0" i="0" u="none" strike="noStrike" kern="1200" spc="0" baseline="0">
                <a:solidFill>
                  <a:schemeClr val="tx1">
                    <a:lumMod val="65000"/>
                    <a:lumOff val="35000"/>
                  </a:schemeClr>
                </a:solidFill>
                <a:latin typeface="+mn-lt"/>
                <a:ea typeface="+mn-ea"/>
                <a:cs typeface="+mn-cs"/>
              </a:defRPr>
            </a:pPr>
            <a:r>
              <a:rPr lang="nl-NL" sz="800" b="1" i="0" u="none" strike="noStrike" baseline="0">
                <a:effectLst/>
              </a:rPr>
              <a:t>Deelname aan MDO</a:t>
            </a:r>
            <a:endParaRPr lang="en-US" sz="800" b="1" u="none"/>
          </a:p>
        </c:rich>
      </c:tx>
      <c:layout>
        <c:manualLayout>
          <c:xMode val="edge"/>
          <c:yMode val="edge"/>
          <c:x val="0.23499764293597211"/>
          <c:y val="0"/>
        </c:manualLayout>
      </c:layout>
      <c:overlay val="0"/>
      <c:spPr>
        <a:noFill/>
        <a:ln>
          <a:noFill/>
        </a:ln>
        <a:effectLst/>
      </c:spPr>
      <c:txPr>
        <a:bodyPr rot="0" spcFirstLastPara="1" vertOverflow="ellipsis" vert="horz" wrap="square" anchor="ctr" anchorCtr="1"/>
        <a:lstStyle/>
        <a:p>
          <a:pPr>
            <a:defRPr sz="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2.3148148148148147E-2"/>
          <c:y val="0.29663038443723938"/>
          <c:w val="0.95370370370370372"/>
          <c:h val="0.56856569399413304"/>
        </c:manualLayout>
      </c:layout>
      <c:barChart>
        <c:barDir val="bar"/>
        <c:grouping val="stacked"/>
        <c:varyColors val="0"/>
        <c:ser>
          <c:idx val="0"/>
          <c:order val="0"/>
          <c:tx>
            <c:v>0</c:v>
          </c:tx>
          <c:spPr>
            <a:solidFill>
              <a:srgbClr val="671E7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Lijsten!$E$2</c:f>
              <c:numCache>
                <c:formatCode>0.00%</c:formatCode>
                <c:ptCount val="1"/>
                <c:pt idx="0">
                  <c:v>0.16719999999999999</c:v>
                </c:pt>
              </c:numCache>
            </c:numRef>
          </c:val>
          <c:extLst>
            <c:ext xmlns:c16="http://schemas.microsoft.com/office/drawing/2014/chart" uri="{C3380CC4-5D6E-409C-BE32-E72D297353CC}">
              <c16:uniqueId val="{00000000-CAEE-41C1-BA3C-3506E79069A9}"/>
            </c:ext>
          </c:extLst>
        </c:ser>
        <c:ser>
          <c:idx val="1"/>
          <c:order val="1"/>
          <c:tx>
            <c:v>1</c:v>
          </c:tx>
          <c:spPr>
            <a:solidFill>
              <a:srgbClr val="AE33C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Lijsten!$E$3</c:f>
              <c:numCache>
                <c:formatCode>0.00%</c:formatCode>
                <c:ptCount val="1"/>
                <c:pt idx="0">
                  <c:v>0.16719999999999999</c:v>
                </c:pt>
              </c:numCache>
            </c:numRef>
          </c:val>
          <c:extLst>
            <c:ext xmlns:c16="http://schemas.microsoft.com/office/drawing/2014/chart" uri="{C3380CC4-5D6E-409C-BE32-E72D297353CC}">
              <c16:uniqueId val="{00000001-CAEE-41C1-BA3C-3506E79069A9}"/>
            </c:ext>
          </c:extLst>
        </c:ser>
        <c:ser>
          <c:idx val="2"/>
          <c:order val="2"/>
          <c:tx>
            <c:v>2</c:v>
          </c:tx>
          <c:spPr>
            <a:solidFill>
              <a:srgbClr val="D794E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Lijsten!$E$4</c:f>
              <c:numCache>
                <c:formatCode>0.00%</c:formatCode>
                <c:ptCount val="1"/>
                <c:pt idx="0">
                  <c:v>0.16719999999999999</c:v>
                </c:pt>
              </c:numCache>
            </c:numRef>
          </c:val>
          <c:extLst>
            <c:ext xmlns:c16="http://schemas.microsoft.com/office/drawing/2014/chart" uri="{C3380CC4-5D6E-409C-BE32-E72D297353CC}">
              <c16:uniqueId val="{00000002-CAEE-41C1-BA3C-3506E79069A9}"/>
            </c:ext>
          </c:extLst>
        </c:ser>
        <c:ser>
          <c:idx val="3"/>
          <c:order val="3"/>
          <c:tx>
            <c:v>3</c:v>
          </c:tx>
          <c:spPr>
            <a:solidFill>
              <a:srgbClr val="FF89A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Lijsten!$E$5</c:f>
              <c:numCache>
                <c:formatCode>0.00%</c:formatCode>
                <c:ptCount val="1"/>
                <c:pt idx="0">
                  <c:v>0.16719999999999999</c:v>
                </c:pt>
              </c:numCache>
            </c:numRef>
          </c:val>
          <c:extLst>
            <c:ext xmlns:c16="http://schemas.microsoft.com/office/drawing/2014/chart" uri="{C3380CC4-5D6E-409C-BE32-E72D297353CC}">
              <c16:uniqueId val="{00000003-CAEE-41C1-BA3C-3506E79069A9}"/>
            </c:ext>
          </c:extLst>
        </c:ser>
        <c:ser>
          <c:idx val="4"/>
          <c:order val="4"/>
          <c:tx>
            <c:v>4</c:v>
          </c:tx>
          <c:spPr>
            <a:solidFill>
              <a:srgbClr val="FF376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Lijsten!$E$6</c:f>
              <c:numCache>
                <c:formatCode>0.00%</c:formatCode>
                <c:ptCount val="1"/>
                <c:pt idx="0">
                  <c:v>0.16719999999999999</c:v>
                </c:pt>
              </c:numCache>
            </c:numRef>
          </c:val>
          <c:extLst>
            <c:ext xmlns:c16="http://schemas.microsoft.com/office/drawing/2014/chart" uri="{C3380CC4-5D6E-409C-BE32-E72D297353CC}">
              <c16:uniqueId val="{00000004-CAEE-41C1-BA3C-3506E79069A9}"/>
            </c:ext>
          </c:extLst>
        </c:ser>
        <c:ser>
          <c:idx val="5"/>
          <c:order val="5"/>
          <c:tx>
            <c:v>5</c:v>
          </c:tx>
          <c:spPr>
            <a:solidFill>
              <a:srgbClr val="D50032"/>
            </a:solidFill>
            <a:ln>
              <a:noFill/>
            </a:ln>
            <a:effectLst/>
          </c:spPr>
          <c:invertIfNegative val="0"/>
          <c:dLbls>
            <c:dLbl>
              <c:idx val="0"/>
              <c:tx>
                <c:rich>
                  <a:bodyPr/>
                  <a:lstStyle/>
                  <a:p>
                    <a:fld id="{85E2C65A-32DE-45C4-9905-F5D05A17A3AF}" type="SERIESNAME">
                      <a:rPr lang="en-US">
                        <a:solidFill>
                          <a:schemeClr val="bg1"/>
                        </a:solidFill>
                      </a:rPr>
                      <a:pPr/>
                      <a:t>[REEKSNAAM]</a:t>
                    </a:fld>
                    <a:endParaRPr lang="nl-NL"/>
                  </a:p>
                </c:rich>
              </c:tx>
              <c:showLegendKey val="0"/>
              <c:showVal val="0"/>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CAEE-41C1-BA3C-3506E79069A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Lijsten!$E$7</c:f>
              <c:numCache>
                <c:formatCode>0.00%</c:formatCode>
                <c:ptCount val="1"/>
              </c:numCache>
            </c:numRef>
          </c:val>
          <c:extLst>
            <c:ext xmlns:c16="http://schemas.microsoft.com/office/drawing/2014/chart" uri="{C3380CC4-5D6E-409C-BE32-E72D297353CC}">
              <c16:uniqueId val="{00000006-CAEE-41C1-BA3C-3506E79069A9}"/>
            </c:ext>
          </c:extLst>
        </c:ser>
        <c:dLbls>
          <c:showLegendKey val="0"/>
          <c:showVal val="0"/>
          <c:showCatName val="0"/>
          <c:showSerName val="0"/>
          <c:showPercent val="0"/>
          <c:showBubbleSize val="0"/>
        </c:dLbls>
        <c:gapWidth val="150"/>
        <c:overlap val="100"/>
        <c:axId val="487229072"/>
        <c:axId val="487229488"/>
      </c:barChart>
      <c:barChart>
        <c:barDir val="bar"/>
        <c:grouping val="stacked"/>
        <c:varyColors val="0"/>
        <c:ser>
          <c:idx val="6"/>
          <c:order val="6"/>
          <c:spPr>
            <a:noFill/>
            <a:ln>
              <a:noFill/>
            </a:ln>
            <a:effectLst/>
          </c:spPr>
          <c:invertIfNegative val="0"/>
          <c:val>
            <c:numRef>
              <c:f>'Competenties &amp; vaardigheden'!$G$159</c:f>
              <c:numCache>
                <c:formatCode>0.00%</c:formatCode>
                <c:ptCount val="1"/>
                <c:pt idx="0">
                  <c:v>6.0000000000000005E-2</c:v>
                </c:pt>
              </c:numCache>
            </c:numRef>
          </c:val>
          <c:extLst>
            <c:ext xmlns:c16="http://schemas.microsoft.com/office/drawing/2014/chart" uri="{C3380CC4-5D6E-409C-BE32-E72D297353CC}">
              <c16:uniqueId val="{00000007-CAEE-41C1-BA3C-3506E79069A9}"/>
            </c:ext>
          </c:extLst>
        </c:ser>
        <c:ser>
          <c:idx val="7"/>
          <c:order val="7"/>
          <c:spPr>
            <a:blipFill>
              <a:blip xmlns:r="http://schemas.openxmlformats.org/officeDocument/2006/relationships" r:embed="rId3"/>
              <a:stretch>
                <a:fillRect/>
              </a:stretch>
            </a:blipFill>
            <a:ln>
              <a:noFill/>
            </a:ln>
            <a:effectLst/>
          </c:spPr>
          <c:invertIfNegative val="0"/>
          <c:val>
            <c:numRef>
              <c:f>Lijsten!$F$3</c:f>
              <c:numCache>
                <c:formatCode>0.00</c:formatCode>
                <c:ptCount val="1"/>
                <c:pt idx="0">
                  <c:v>0.05</c:v>
                </c:pt>
              </c:numCache>
            </c:numRef>
          </c:val>
          <c:extLst>
            <c:ext xmlns:c16="http://schemas.microsoft.com/office/drawing/2014/chart" uri="{C3380CC4-5D6E-409C-BE32-E72D297353CC}">
              <c16:uniqueId val="{00000008-CAEE-41C1-BA3C-3506E79069A9}"/>
            </c:ext>
          </c:extLst>
        </c:ser>
        <c:dLbls>
          <c:showLegendKey val="0"/>
          <c:showVal val="0"/>
          <c:showCatName val="0"/>
          <c:showSerName val="0"/>
          <c:showPercent val="0"/>
          <c:showBubbleSize val="0"/>
        </c:dLbls>
        <c:gapWidth val="0"/>
        <c:overlap val="100"/>
        <c:axId val="475213168"/>
        <c:axId val="475213584"/>
      </c:barChart>
      <c:catAx>
        <c:axId val="487229072"/>
        <c:scaling>
          <c:orientation val="minMax"/>
        </c:scaling>
        <c:delete val="1"/>
        <c:axPos val="l"/>
        <c:numFmt formatCode="General" sourceLinked="1"/>
        <c:majorTickMark val="out"/>
        <c:minorTickMark val="none"/>
        <c:tickLblPos val="nextTo"/>
        <c:crossAx val="487229488"/>
        <c:crosses val="autoZero"/>
        <c:auto val="1"/>
        <c:lblAlgn val="ctr"/>
        <c:lblOffset val="100"/>
        <c:noMultiLvlLbl val="0"/>
      </c:catAx>
      <c:valAx>
        <c:axId val="487229488"/>
        <c:scaling>
          <c:orientation val="minMax"/>
          <c:max val="1"/>
        </c:scaling>
        <c:delete val="1"/>
        <c:axPos val="b"/>
        <c:numFmt formatCode="0.0%" sourceLinked="0"/>
        <c:majorTickMark val="out"/>
        <c:minorTickMark val="none"/>
        <c:tickLblPos val="nextTo"/>
        <c:crossAx val="487229072"/>
        <c:crosses val="autoZero"/>
        <c:crossBetween val="between"/>
        <c:majorUnit val="0.2"/>
      </c:valAx>
      <c:valAx>
        <c:axId val="475213584"/>
        <c:scaling>
          <c:orientation val="minMax"/>
          <c:max val="1"/>
        </c:scaling>
        <c:delete val="1"/>
        <c:axPos val="t"/>
        <c:numFmt formatCode="0.00%" sourceLinked="1"/>
        <c:majorTickMark val="out"/>
        <c:minorTickMark val="none"/>
        <c:tickLblPos val="nextTo"/>
        <c:crossAx val="475213168"/>
        <c:crosses val="max"/>
        <c:crossBetween val="between"/>
      </c:valAx>
      <c:catAx>
        <c:axId val="475213168"/>
        <c:scaling>
          <c:orientation val="minMax"/>
        </c:scaling>
        <c:delete val="1"/>
        <c:axPos val="l"/>
        <c:majorTickMark val="out"/>
        <c:minorTickMark val="none"/>
        <c:tickLblPos val="nextTo"/>
        <c:crossAx val="475213584"/>
        <c:crosses val="autoZero"/>
        <c:auto val="1"/>
        <c:lblAlgn val="ctr"/>
        <c:lblOffset val="100"/>
        <c:noMultiLvlLbl val="0"/>
      </c:cat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DE7EB"/>
    </a:solidFill>
    <a:ln w="9525" cap="flat" cmpd="sng" algn="ctr">
      <a:solidFill>
        <a:schemeClr val="tx1"/>
      </a:solidFill>
      <a:round/>
    </a:ln>
    <a:effectLst/>
  </c:spPr>
  <c:txPr>
    <a:bodyPr/>
    <a:lstStyle/>
    <a:p>
      <a:pPr>
        <a:defRPr/>
      </a:pPr>
      <a:endParaRPr lang="nl-NL"/>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550" b="0" i="0" u="none" strike="noStrike" kern="1200" spc="0" baseline="0">
                <a:solidFill>
                  <a:schemeClr val="tx1">
                    <a:lumMod val="65000"/>
                    <a:lumOff val="35000"/>
                  </a:schemeClr>
                </a:solidFill>
                <a:latin typeface="+mn-lt"/>
                <a:ea typeface="+mn-ea"/>
                <a:cs typeface="+mn-cs"/>
              </a:defRPr>
            </a:pPr>
            <a:r>
              <a:rPr lang="nl-NL" sz="550" b="1" i="0" u="none" strike="noStrike" baseline="0">
                <a:effectLst/>
              </a:rPr>
              <a:t>Verzorgen klinische les (indien van toepassing)</a:t>
            </a:r>
            <a:endParaRPr lang="en-US" sz="550" b="1" u="none"/>
          </a:p>
        </c:rich>
      </c:tx>
      <c:layout>
        <c:manualLayout>
          <c:xMode val="edge"/>
          <c:yMode val="edge"/>
          <c:x val="0.14350893966918443"/>
          <c:y val="0"/>
        </c:manualLayout>
      </c:layout>
      <c:overlay val="0"/>
      <c:spPr>
        <a:noFill/>
        <a:ln>
          <a:noFill/>
        </a:ln>
        <a:effectLst/>
      </c:spPr>
      <c:txPr>
        <a:bodyPr rot="0" spcFirstLastPara="1" vertOverflow="ellipsis" vert="horz" wrap="square" anchor="ctr" anchorCtr="1"/>
        <a:lstStyle/>
        <a:p>
          <a:pPr>
            <a:defRPr sz="55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2.3148148148148147E-2"/>
          <c:y val="0.29663038443723938"/>
          <c:w val="0.95370370370370372"/>
          <c:h val="0.56856569399413304"/>
        </c:manualLayout>
      </c:layout>
      <c:barChart>
        <c:barDir val="bar"/>
        <c:grouping val="stacked"/>
        <c:varyColors val="0"/>
        <c:ser>
          <c:idx val="0"/>
          <c:order val="0"/>
          <c:tx>
            <c:v>0</c:v>
          </c:tx>
          <c:spPr>
            <a:solidFill>
              <a:srgbClr val="671E7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Lijsten!$E$2</c:f>
              <c:numCache>
                <c:formatCode>0.00%</c:formatCode>
                <c:ptCount val="1"/>
                <c:pt idx="0">
                  <c:v>0.16719999999999999</c:v>
                </c:pt>
              </c:numCache>
            </c:numRef>
          </c:val>
          <c:extLst>
            <c:ext xmlns:c16="http://schemas.microsoft.com/office/drawing/2014/chart" uri="{C3380CC4-5D6E-409C-BE32-E72D297353CC}">
              <c16:uniqueId val="{00000000-44CA-42B4-8D1E-62621882D0FB}"/>
            </c:ext>
          </c:extLst>
        </c:ser>
        <c:ser>
          <c:idx val="1"/>
          <c:order val="1"/>
          <c:tx>
            <c:v>1</c:v>
          </c:tx>
          <c:spPr>
            <a:solidFill>
              <a:srgbClr val="AE33C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Lijsten!$E$3</c:f>
              <c:numCache>
                <c:formatCode>0.00%</c:formatCode>
                <c:ptCount val="1"/>
                <c:pt idx="0">
                  <c:v>0.16719999999999999</c:v>
                </c:pt>
              </c:numCache>
            </c:numRef>
          </c:val>
          <c:extLst>
            <c:ext xmlns:c16="http://schemas.microsoft.com/office/drawing/2014/chart" uri="{C3380CC4-5D6E-409C-BE32-E72D297353CC}">
              <c16:uniqueId val="{00000001-44CA-42B4-8D1E-62621882D0FB}"/>
            </c:ext>
          </c:extLst>
        </c:ser>
        <c:ser>
          <c:idx val="2"/>
          <c:order val="2"/>
          <c:tx>
            <c:v>2</c:v>
          </c:tx>
          <c:spPr>
            <a:solidFill>
              <a:srgbClr val="D794E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Lijsten!$E$4</c:f>
              <c:numCache>
                <c:formatCode>0.00%</c:formatCode>
                <c:ptCount val="1"/>
                <c:pt idx="0">
                  <c:v>0.16719999999999999</c:v>
                </c:pt>
              </c:numCache>
            </c:numRef>
          </c:val>
          <c:extLst>
            <c:ext xmlns:c16="http://schemas.microsoft.com/office/drawing/2014/chart" uri="{C3380CC4-5D6E-409C-BE32-E72D297353CC}">
              <c16:uniqueId val="{00000002-44CA-42B4-8D1E-62621882D0FB}"/>
            </c:ext>
          </c:extLst>
        </c:ser>
        <c:ser>
          <c:idx val="3"/>
          <c:order val="3"/>
          <c:tx>
            <c:v>3</c:v>
          </c:tx>
          <c:spPr>
            <a:solidFill>
              <a:srgbClr val="FF89A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Lijsten!$E$5</c:f>
              <c:numCache>
                <c:formatCode>0.00%</c:formatCode>
                <c:ptCount val="1"/>
                <c:pt idx="0">
                  <c:v>0.16719999999999999</c:v>
                </c:pt>
              </c:numCache>
            </c:numRef>
          </c:val>
          <c:extLst>
            <c:ext xmlns:c16="http://schemas.microsoft.com/office/drawing/2014/chart" uri="{C3380CC4-5D6E-409C-BE32-E72D297353CC}">
              <c16:uniqueId val="{00000003-44CA-42B4-8D1E-62621882D0FB}"/>
            </c:ext>
          </c:extLst>
        </c:ser>
        <c:ser>
          <c:idx val="4"/>
          <c:order val="4"/>
          <c:tx>
            <c:v>4</c:v>
          </c:tx>
          <c:spPr>
            <a:solidFill>
              <a:srgbClr val="FF376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Lijsten!$E$6</c:f>
              <c:numCache>
                <c:formatCode>0.00%</c:formatCode>
                <c:ptCount val="1"/>
                <c:pt idx="0">
                  <c:v>0.16719999999999999</c:v>
                </c:pt>
              </c:numCache>
            </c:numRef>
          </c:val>
          <c:extLst>
            <c:ext xmlns:c16="http://schemas.microsoft.com/office/drawing/2014/chart" uri="{C3380CC4-5D6E-409C-BE32-E72D297353CC}">
              <c16:uniqueId val="{00000004-44CA-42B4-8D1E-62621882D0FB}"/>
            </c:ext>
          </c:extLst>
        </c:ser>
        <c:ser>
          <c:idx val="5"/>
          <c:order val="5"/>
          <c:tx>
            <c:v>5</c:v>
          </c:tx>
          <c:spPr>
            <a:solidFill>
              <a:srgbClr val="D50032"/>
            </a:solidFill>
            <a:ln>
              <a:noFill/>
            </a:ln>
            <a:effectLst/>
          </c:spPr>
          <c:invertIfNegative val="0"/>
          <c:dLbls>
            <c:dLbl>
              <c:idx val="0"/>
              <c:tx>
                <c:rich>
                  <a:bodyPr/>
                  <a:lstStyle/>
                  <a:p>
                    <a:fld id="{85E2C65A-32DE-45C4-9905-F5D05A17A3AF}" type="SERIESNAME">
                      <a:rPr lang="en-US">
                        <a:solidFill>
                          <a:schemeClr val="bg1"/>
                        </a:solidFill>
                      </a:rPr>
                      <a:pPr/>
                      <a:t>[REEKSNAAM]</a:t>
                    </a:fld>
                    <a:endParaRPr lang="nl-NL"/>
                  </a:p>
                </c:rich>
              </c:tx>
              <c:showLegendKey val="0"/>
              <c:showVal val="0"/>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44CA-42B4-8D1E-62621882D0F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Lijsten!$E$7</c:f>
              <c:numCache>
                <c:formatCode>0.00%</c:formatCode>
                <c:ptCount val="1"/>
              </c:numCache>
            </c:numRef>
          </c:val>
          <c:extLst>
            <c:ext xmlns:c16="http://schemas.microsoft.com/office/drawing/2014/chart" uri="{C3380CC4-5D6E-409C-BE32-E72D297353CC}">
              <c16:uniqueId val="{00000006-44CA-42B4-8D1E-62621882D0FB}"/>
            </c:ext>
          </c:extLst>
        </c:ser>
        <c:dLbls>
          <c:showLegendKey val="0"/>
          <c:showVal val="0"/>
          <c:showCatName val="0"/>
          <c:showSerName val="0"/>
          <c:showPercent val="0"/>
          <c:showBubbleSize val="0"/>
        </c:dLbls>
        <c:gapWidth val="150"/>
        <c:overlap val="100"/>
        <c:axId val="487229072"/>
        <c:axId val="487229488"/>
      </c:barChart>
      <c:barChart>
        <c:barDir val="bar"/>
        <c:grouping val="stacked"/>
        <c:varyColors val="0"/>
        <c:ser>
          <c:idx val="6"/>
          <c:order val="6"/>
          <c:spPr>
            <a:noFill/>
            <a:ln>
              <a:noFill/>
            </a:ln>
            <a:effectLst/>
          </c:spPr>
          <c:invertIfNegative val="0"/>
          <c:val>
            <c:numRef>
              <c:f>'Competenties &amp; vaardigheden'!$G$168</c:f>
              <c:numCache>
                <c:formatCode>0.00%</c:formatCode>
                <c:ptCount val="1"/>
                <c:pt idx="0">
                  <c:v>6.0000000000000005E-2</c:v>
                </c:pt>
              </c:numCache>
            </c:numRef>
          </c:val>
          <c:extLst>
            <c:ext xmlns:c16="http://schemas.microsoft.com/office/drawing/2014/chart" uri="{C3380CC4-5D6E-409C-BE32-E72D297353CC}">
              <c16:uniqueId val="{00000007-44CA-42B4-8D1E-62621882D0FB}"/>
            </c:ext>
          </c:extLst>
        </c:ser>
        <c:ser>
          <c:idx val="7"/>
          <c:order val="7"/>
          <c:spPr>
            <a:blipFill>
              <a:blip xmlns:r="http://schemas.openxmlformats.org/officeDocument/2006/relationships" r:embed="rId3"/>
              <a:stretch>
                <a:fillRect/>
              </a:stretch>
            </a:blipFill>
            <a:ln>
              <a:noFill/>
            </a:ln>
            <a:effectLst/>
          </c:spPr>
          <c:invertIfNegative val="0"/>
          <c:val>
            <c:numRef>
              <c:f>Lijsten!$F$3</c:f>
              <c:numCache>
                <c:formatCode>0.00</c:formatCode>
                <c:ptCount val="1"/>
                <c:pt idx="0">
                  <c:v>0.05</c:v>
                </c:pt>
              </c:numCache>
            </c:numRef>
          </c:val>
          <c:extLst>
            <c:ext xmlns:c16="http://schemas.microsoft.com/office/drawing/2014/chart" uri="{C3380CC4-5D6E-409C-BE32-E72D297353CC}">
              <c16:uniqueId val="{00000008-44CA-42B4-8D1E-62621882D0FB}"/>
            </c:ext>
          </c:extLst>
        </c:ser>
        <c:dLbls>
          <c:showLegendKey val="0"/>
          <c:showVal val="0"/>
          <c:showCatName val="0"/>
          <c:showSerName val="0"/>
          <c:showPercent val="0"/>
          <c:showBubbleSize val="0"/>
        </c:dLbls>
        <c:gapWidth val="0"/>
        <c:overlap val="100"/>
        <c:axId val="475213168"/>
        <c:axId val="475213584"/>
      </c:barChart>
      <c:catAx>
        <c:axId val="487229072"/>
        <c:scaling>
          <c:orientation val="minMax"/>
        </c:scaling>
        <c:delete val="1"/>
        <c:axPos val="l"/>
        <c:numFmt formatCode="General" sourceLinked="1"/>
        <c:majorTickMark val="out"/>
        <c:minorTickMark val="none"/>
        <c:tickLblPos val="nextTo"/>
        <c:crossAx val="487229488"/>
        <c:crosses val="autoZero"/>
        <c:auto val="1"/>
        <c:lblAlgn val="ctr"/>
        <c:lblOffset val="100"/>
        <c:noMultiLvlLbl val="0"/>
      </c:catAx>
      <c:valAx>
        <c:axId val="487229488"/>
        <c:scaling>
          <c:orientation val="minMax"/>
          <c:max val="1"/>
        </c:scaling>
        <c:delete val="1"/>
        <c:axPos val="b"/>
        <c:numFmt formatCode="0.0%" sourceLinked="0"/>
        <c:majorTickMark val="out"/>
        <c:minorTickMark val="none"/>
        <c:tickLblPos val="nextTo"/>
        <c:crossAx val="487229072"/>
        <c:crosses val="autoZero"/>
        <c:crossBetween val="between"/>
        <c:majorUnit val="0.2"/>
      </c:valAx>
      <c:valAx>
        <c:axId val="475213584"/>
        <c:scaling>
          <c:orientation val="minMax"/>
          <c:max val="1"/>
        </c:scaling>
        <c:delete val="1"/>
        <c:axPos val="t"/>
        <c:numFmt formatCode="0.00%" sourceLinked="1"/>
        <c:majorTickMark val="out"/>
        <c:minorTickMark val="none"/>
        <c:tickLblPos val="nextTo"/>
        <c:crossAx val="475213168"/>
        <c:crosses val="max"/>
        <c:crossBetween val="between"/>
      </c:valAx>
      <c:catAx>
        <c:axId val="475213168"/>
        <c:scaling>
          <c:orientation val="minMax"/>
        </c:scaling>
        <c:delete val="1"/>
        <c:axPos val="l"/>
        <c:majorTickMark val="out"/>
        <c:minorTickMark val="none"/>
        <c:tickLblPos val="nextTo"/>
        <c:crossAx val="475213584"/>
        <c:crosses val="autoZero"/>
        <c:auto val="1"/>
        <c:lblAlgn val="ctr"/>
        <c:lblOffset val="100"/>
        <c:noMultiLvlLbl val="0"/>
      </c:cat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DE7EB"/>
    </a:solidFill>
    <a:ln w="9525" cap="flat" cmpd="sng" algn="ctr">
      <a:solidFill>
        <a:schemeClr val="tx1"/>
      </a:solidFill>
      <a:round/>
    </a:ln>
    <a:effectLst/>
  </c:spPr>
  <c:txPr>
    <a:bodyPr/>
    <a:lstStyle/>
    <a:p>
      <a:pPr>
        <a:defRPr/>
      </a:pPr>
      <a:endParaRPr lang="nl-N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600" b="0" i="0" u="none" strike="noStrike" kern="1200" spc="0" baseline="0">
                <a:solidFill>
                  <a:schemeClr val="tx1">
                    <a:lumMod val="65000"/>
                    <a:lumOff val="35000"/>
                  </a:schemeClr>
                </a:solidFill>
                <a:latin typeface="+mn-lt"/>
                <a:ea typeface="+mn-ea"/>
                <a:cs typeface="+mn-cs"/>
              </a:defRPr>
            </a:pPr>
            <a:r>
              <a:rPr lang="nl-NL" sz="600" b="1" i="0" u="none" strike="noStrike" baseline="0">
                <a:effectLst/>
              </a:rPr>
              <a:t>Verzorgen scholing (indien van toepassing)</a:t>
            </a:r>
            <a:endParaRPr lang="en-US" sz="600" b="1" u="none"/>
          </a:p>
        </c:rich>
      </c:tx>
      <c:layout>
        <c:manualLayout>
          <c:xMode val="edge"/>
          <c:yMode val="edge"/>
          <c:x val="0.12194269014809059"/>
          <c:y val="0"/>
        </c:manualLayout>
      </c:layout>
      <c:overlay val="0"/>
      <c:spPr>
        <a:noFill/>
        <a:ln>
          <a:noFill/>
        </a:ln>
        <a:effectLst/>
      </c:spPr>
      <c:txPr>
        <a:bodyPr rot="0" spcFirstLastPara="1" vertOverflow="ellipsis" vert="horz" wrap="square" anchor="ctr" anchorCtr="1"/>
        <a:lstStyle/>
        <a:p>
          <a:pPr>
            <a:defRPr sz="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2.3148148148148147E-2"/>
          <c:y val="0.29663038443723938"/>
          <c:w val="0.95370370370370372"/>
          <c:h val="0.56856569399413304"/>
        </c:manualLayout>
      </c:layout>
      <c:barChart>
        <c:barDir val="bar"/>
        <c:grouping val="stacked"/>
        <c:varyColors val="0"/>
        <c:ser>
          <c:idx val="0"/>
          <c:order val="0"/>
          <c:tx>
            <c:v>0</c:v>
          </c:tx>
          <c:spPr>
            <a:solidFill>
              <a:srgbClr val="671E7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Lijsten!$E$2</c:f>
              <c:numCache>
                <c:formatCode>0.00%</c:formatCode>
                <c:ptCount val="1"/>
                <c:pt idx="0">
                  <c:v>0.16719999999999999</c:v>
                </c:pt>
              </c:numCache>
            </c:numRef>
          </c:val>
          <c:extLst>
            <c:ext xmlns:c16="http://schemas.microsoft.com/office/drawing/2014/chart" uri="{C3380CC4-5D6E-409C-BE32-E72D297353CC}">
              <c16:uniqueId val="{00000000-F074-4112-8B3B-30DBE21F28DD}"/>
            </c:ext>
          </c:extLst>
        </c:ser>
        <c:ser>
          <c:idx val="1"/>
          <c:order val="1"/>
          <c:tx>
            <c:v>1</c:v>
          </c:tx>
          <c:spPr>
            <a:solidFill>
              <a:srgbClr val="AE33C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Lijsten!$E$3</c:f>
              <c:numCache>
                <c:formatCode>0.00%</c:formatCode>
                <c:ptCount val="1"/>
                <c:pt idx="0">
                  <c:v>0.16719999999999999</c:v>
                </c:pt>
              </c:numCache>
            </c:numRef>
          </c:val>
          <c:extLst>
            <c:ext xmlns:c16="http://schemas.microsoft.com/office/drawing/2014/chart" uri="{C3380CC4-5D6E-409C-BE32-E72D297353CC}">
              <c16:uniqueId val="{00000001-F074-4112-8B3B-30DBE21F28DD}"/>
            </c:ext>
          </c:extLst>
        </c:ser>
        <c:ser>
          <c:idx val="2"/>
          <c:order val="2"/>
          <c:tx>
            <c:v>2</c:v>
          </c:tx>
          <c:spPr>
            <a:solidFill>
              <a:srgbClr val="D794E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Lijsten!$E$4</c:f>
              <c:numCache>
                <c:formatCode>0.00%</c:formatCode>
                <c:ptCount val="1"/>
                <c:pt idx="0">
                  <c:v>0.16719999999999999</c:v>
                </c:pt>
              </c:numCache>
            </c:numRef>
          </c:val>
          <c:extLst>
            <c:ext xmlns:c16="http://schemas.microsoft.com/office/drawing/2014/chart" uri="{C3380CC4-5D6E-409C-BE32-E72D297353CC}">
              <c16:uniqueId val="{00000002-F074-4112-8B3B-30DBE21F28DD}"/>
            </c:ext>
          </c:extLst>
        </c:ser>
        <c:ser>
          <c:idx val="3"/>
          <c:order val="3"/>
          <c:tx>
            <c:v>3</c:v>
          </c:tx>
          <c:spPr>
            <a:solidFill>
              <a:srgbClr val="FF89A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Lijsten!$E$5</c:f>
              <c:numCache>
                <c:formatCode>0.00%</c:formatCode>
                <c:ptCount val="1"/>
                <c:pt idx="0">
                  <c:v>0.16719999999999999</c:v>
                </c:pt>
              </c:numCache>
            </c:numRef>
          </c:val>
          <c:extLst>
            <c:ext xmlns:c16="http://schemas.microsoft.com/office/drawing/2014/chart" uri="{C3380CC4-5D6E-409C-BE32-E72D297353CC}">
              <c16:uniqueId val="{00000003-F074-4112-8B3B-30DBE21F28DD}"/>
            </c:ext>
          </c:extLst>
        </c:ser>
        <c:ser>
          <c:idx val="4"/>
          <c:order val="4"/>
          <c:tx>
            <c:v>4</c:v>
          </c:tx>
          <c:spPr>
            <a:solidFill>
              <a:srgbClr val="FF376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Lijsten!$E$6</c:f>
              <c:numCache>
                <c:formatCode>0.00%</c:formatCode>
                <c:ptCount val="1"/>
                <c:pt idx="0">
                  <c:v>0.16719999999999999</c:v>
                </c:pt>
              </c:numCache>
            </c:numRef>
          </c:val>
          <c:extLst>
            <c:ext xmlns:c16="http://schemas.microsoft.com/office/drawing/2014/chart" uri="{C3380CC4-5D6E-409C-BE32-E72D297353CC}">
              <c16:uniqueId val="{00000004-F074-4112-8B3B-30DBE21F28DD}"/>
            </c:ext>
          </c:extLst>
        </c:ser>
        <c:ser>
          <c:idx val="5"/>
          <c:order val="5"/>
          <c:tx>
            <c:v>5</c:v>
          </c:tx>
          <c:spPr>
            <a:solidFill>
              <a:srgbClr val="D50032"/>
            </a:solidFill>
            <a:ln>
              <a:noFill/>
            </a:ln>
            <a:effectLst/>
          </c:spPr>
          <c:invertIfNegative val="0"/>
          <c:dLbls>
            <c:dLbl>
              <c:idx val="0"/>
              <c:tx>
                <c:rich>
                  <a:bodyPr/>
                  <a:lstStyle/>
                  <a:p>
                    <a:fld id="{85E2C65A-32DE-45C4-9905-F5D05A17A3AF}" type="SERIESNAME">
                      <a:rPr lang="en-US">
                        <a:solidFill>
                          <a:schemeClr val="bg1"/>
                        </a:solidFill>
                      </a:rPr>
                      <a:pPr/>
                      <a:t>[REEKSNAAM]</a:t>
                    </a:fld>
                    <a:endParaRPr lang="nl-NL"/>
                  </a:p>
                </c:rich>
              </c:tx>
              <c:showLegendKey val="0"/>
              <c:showVal val="0"/>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F074-4112-8B3B-30DBE21F28D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Lijsten!$E$7</c:f>
              <c:numCache>
                <c:formatCode>0.00%</c:formatCode>
                <c:ptCount val="1"/>
              </c:numCache>
            </c:numRef>
          </c:val>
          <c:extLst>
            <c:ext xmlns:c16="http://schemas.microsoft.com/office/drawing/2014/chart" uri="{C3380CC4-5D6E-409C-BE32-E72D297353CC}">
              <c16:uniqueId val="{00000006-F074-4112-8B3B-30DBE21F28DD}"/>
            </c:ext>
          </c:extLst>
        </c:ser>
        <c:dLbls>
          <c:showLegendKey val="0"/>
          <c:showVal val="0"/>
          <c:showCatName val="0"/>
          <c:showSerName val="0"/>
          <c:showPercent val="0"/>
          <c:showBubbleSize val="0"/>
        </c:dLbls>
        <c:gapWidth val="150"/>
        <c:overlap val="100"/>
        <c:axId val="487229072"/>
        <c:axId val="487229488"/>
      </c:barChart>
      <c:barChart>
        <c:barDir val="bar"/>
        <c:grouping val="stacked"/>
        <c:varyColors val="0"/>
        <c:ser>
          <c:idx val="6"/>
          <c:order val="6"/>
          <c:spPr>
            <a:noFill/>
            <a:ln>
              <a:noFill/>
            </a:ln>
            <a:effectLst/>
          </c:spPr>
          <c:invertIfNegative val="0"/>
          <c:val>
            <c:numRef>
              <c:f>'Competenties &amp; vaardigheden'!$G$177</c:f>
              <c:numCache>
                <c:formatCode>0.00%</c:formatCode>
                <c:ptCount val="1"/>
                <c:pt idx="0">
                  <c:v>6.0000000000000005E-2</c:v>
                </c:pt>
              </c:numCache>
            </c:numRef>
          </c:val>
          <c:extLst>
            <c:ext xmlns:c16="http://schemas.microsoft.com/office/drawing/2014/chart" uri="{C3380CC4-5D6E-409C-BE32-E72D297353CC}">
              <c16:uniqueId val="{00000007-F074-4112-8B3B-30DBE21F28DD}"/>
            </c:ext>
          </c:extLst>
        </c:ser>
        <c:ser>
          <c:idx val="7"/>
          <c:order val="7"/>
          <c:spPr>
            <a:blipFill>
              <a:blip xmlns:r="http://schemas.openxmlformats.org/officeDocument/2006/relationships" r:embed="rId3"/>
              <a:stretch>
                <a:fillRect/>
              </a:stretch>
            </a:blipFill>
            <a:ln>
              <a:noFill/>
            </a:ln>
            <a:effectLst/>
          </c:spPr>
          <c:invertIfNegative val="0"/>
          <c:val>
            <c:numRef>
              <c:f>Lijsten!$F$3</c:f>
              <c:numCache>
                <c:formatCode>0.00</c:formatCode>
                <c:ptCount val="1"/>
                <c:pt idx="0">
                  <c:v>0.05</c:v>
                </c:pt>
              </c:numCache>
            </c:numRef>
          </c:val>
          <c:extLst>
            <c:ext xmlns:c16="http://schemas.microsoft.com/office/drawing/2014/chart" uri="{C3380CC4-5D6E-409C-BE32-E72D297353CC}">
              <c16:uniqueId val="{00000008-F074-4112-8B3B-30DBE21F28DD}"/>
            </c:ext>
          </c:extLst>
        </c:ser>
        <c:dLbls>
          <c:showLegendKey val="0"/>
          <c:showVal val="0"/>
          <c:showCatName val="0"/>
          <c:showSerName val="0"/>
          <c:showPercent val="0"/>
          <c:showBubbleSize val="0"/>
        </c:dLbls>
        <c:gapWidth val="0"/>
        <c:overlap val="100"/>
        <c:axId val="475213168"/>
        <c:axId val="475213584"/>
      </c:barChart>
      <c:catAx>
        <c:axId val="487229072"/>
        <c:scaling>
          <c:orientation val="minMax"/>
        </c:scaling>
        <c:delete val="1"/>
        <c:axPos val="l"/>
        <c:numFmt formatCode="General" sourceLinked="1"/>
        <c:majorTickMark val="out"/>
        <c:minorTickMark val="none"/>
        <c:tickLblPos val="nextTo"/>
        <c:crossAx val="487229488"/>
        <c:crosses val="autoZero"/>
        <c:auto val="1"/>
        <c:lblAlgn val="ctr"/>
        <c:lblOffset val="100"/>
        <c:noMultiLvlLbl val="0"/>
      </c:catAx>
      <c:valAx>
        <c:axId val="487229488"/>
        <c:scaling>
          <c:orientation val="minMax"/>
          <c:max val="1"/>
        </c:scaling>
        <c:delete val="1"/>
        <c:axPos val="b"/>
        <c:numFmt formatCode="0.0%" sourceLinked="0"/>
        <c:majorTickMark val="out"/>
        <c:minorTickMark val="none"/>
        <c:tickLblPos val="nextTo"/>
        <c:crossAx val="487229072"/>
        <c:crosses val="autoZero"/>
        <c:crossBetween val="between"/>
        <c:majorUnit val="0.2"/>
      </c:valAx>
      <c:valAx>
        <c:axId val="475213584"/>
        <c:scaling>
          <c:orientation val="minMax"/>
          <c:max val="1"/>
        </c:scaling>
        <c:delete val="1"/>
        <c:axPos val="t"/>
        <c:numFmt formatCode="0.00%" sourceLinked="1"/>
        <c:majorTickMark val="out"/>
        <c:minorTickMark val="none"/>
        <c:tickLblPos val="nextTo"/>
        <c:crossAx val="475213168"/>
        <c:crosses val="max"/>
        <c:crossBetween val="between"/>
      </c:valAx>
      <c:catAx>
        <c:axId val="475213168"/>
        <c:scaling>
          <c:orientation val="minMax"/>
        </c:scaling>
        <c:delete val="1"/>
        <c:axPos val="l"/>
        <c:majorTickMark val="out"/>
        <c:minorTickMark val="none"/>
        <c:tickLblPos val="nextTo"/>
        <c:crossAx val="475213584"/>
        <c:crosses val="autoZero"/>
        <c:auto val="1"/>
        <c:lblAlgn val="ctr"/>
        <c:lblOffset val="100"/>
        <c:noMultiLvlLbl val="0"/>
      </c:cat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DE7EB"/>
    </a:solidFill>
    <a:ln w="9525" cap="flat" cmpd="sng" algn="ctr">
      <a:solidFill>
        <a:schemeClr val="tx1"/>
      </a:solidFill>
      <a:round/>
    </a:ln>
    <a:effectLst/>
  </c:spPr>
  <c:txPr>
    <a:bodyPr/>
    <a:lstStyle/>
    <a:p>
      <a:pPr>
        <a:defRPr/>
      </a:pPr>
      <a:endParaRPr lang="nl-NL"/>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650" b="0" i="0" u="none" strike="noStrike" kern="1200" spc="0" baseline="0">
                <a:solidFill>
                  <a:schemeClr val="tx1">
                    <a:lumMod val="65000"/>
                    <a:lumOff val="35000"/>
                  </a:schemeClr>
                </a:solidFill>
                <a:latin typeface="+mn-lt"/>
                <a:ea typeface="+mn-ea"/>
                <a:cs typeface="+mn-cs"/>
              </a:defRPr>
            </a:pPr>
            <a:r>
              <a:rPr lang="nl-NL" sz="650" b="1" i="0" u="none" strike="noStrike" baseline="0">
                <a:effectLst/>
              </a:rPr>
              <a:t>Organisatorisch (indien van toepassing)</a:t>
            </a:r>
            <a:endParaRPr lang="en-US" sz="650" b="1" u="none"/>
          </a:p>
        </c:rich>
      </c:tx>
      <c:layout>
        <c:manualLayout>
          <c:xMode val="edge"/>
          <c:yMode val="edge"/>
          <c:x val="0.12470310738482757"/>
          <c:y val="0"/>
        </c:manualLayout>
      </c:layout>
      <c:overlay val="0"/>
      <c:spPr>
        <a:noFill/>
        <a:ln>
          <a:noFill/>
        </a:ln>
        <a:effectLst/>
      </c:spPr>
      <c:txPr>
        <a:bodyPr rot="0" spcFirstLastPara="1" vertOverflow="ellipsis" vert="horz" wrap="square" anchor="ctr" anchorCtr="1"/>
        <a:lstStyle/>
        <a:p>
          <a:pPr>
            <a:defRPr sz="65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2.3148148148148147E-2"/>
          <c:y val="0.29663038443723938"/>
          <c:w val="0.95370370370370372"/>
          <c:h val="0.56856569399413304"/>
        </c:manualLayout>
      </c:layout>
      <c:barChart>
        <c:barDir val="bar"/>
        <c:grouping val="stacked"/>
        <c:varyColors val="0"/>
        <c:ser>
          <c:idx val="0"/>
          <c:order val="0"/>
          <c:tx>
            <c:v>0</c:v>
          </c:tx>
          <c:spPr>
            <a:solidFill>
              <a:srgbClr val="671E7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Lijsten!$E$2</c:f>
              <c:numCache>
                <c:formatCode>0.00%</c:formatCode>
                <c:ptCount val="1"/>
                <c:pt idx="0">
                  <c:v>0.16719999999999999</c:v>
                </c:pt>
              </c:numCache>
            </c:numRef>
          </c:val>
          <c:extLst>
            <c:ext xmlns:c16="http://schemas.microsoft.com/office/drawing/2014/chart" uri="{C3380CC4-5D6E-409C-BE32-E72D297353CC}">
              <c16:uniqueId val="{00000000-9D32-4D57-B40A-FC0D4023E384}"/>
            </c:ext>
          </c:extLst>
        </c:ser>
        <c:ser>
          <c:idx val="1"/>
          <c:order val="1"/>
          <c:tx>
            <c:v>1</c:v>
          </c:tx>
          <c:spPr>
            <a:solidFill>
              <a:srgbClr val="AE33C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Lijsten!$E$3</c:f>
              <c:numCache>
                <c:formatCode>0.00%</c:formatCode>
                <c:ptCount val="1"/>
                <c:pt idx="0">
                  <c:v>0.16719999999999999</c:v>
                </c:pt>
              </c:numCache>
            </c:numRef>
          </c:val>
          <c:extLst>
            <c:ext xmlns:c16="http://schemas.microsoft.com/office/drawing/2014/chart" uri="{C3380CC4-5D6E-409C-BE32-E72D297353CC}">
              <c16:uniqueId val="{00000001-9D32-4D57-B40A-FC0D4023E384}"/>
            </c:ext>
          </c:extLst>
        </c:ser>
        <c:ser>
          <c:idx val="2"/>
          <c:order val="2"/>
          <c:tx>
            <c:v>2</c:v>
          </c:tx>
          <c:spPr>
            <a:solidFill>
              <a:srgbClr val="D794E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Lijsten!$E$4</c:f>
              <c:numCache>
                <c:formatCode>0.00%</c:formatCode>
                <c:ptCount val="1"/>
                <c:pt idx="0">
                  <c:v>0.16719999999999999</c:v>
                </c:pt>
              </c:numCache>
            </c:numRef>
          </c:val>
          <c:extLst>
            <c:ext xmlns:c16="http://schemas.microsoft.com/office/drawing/2014/chart" uri="{C3380CC4-5D6E-409C-BE32-E72D297353CC}">
              <c16:uniqueId val="{00000002-9D32-4D57-B40A-FC0D4023E384}"/>
            </c:ext>
          </c:extLst>
        </c:ser>
        <c:ser>
          <c:idx val="3"/>
          <c:order val="3"/>
          <c:tx>
            <c:v>3</c:v>
          </c:tx>
          <c:spPr>
            <a:solidFill>
              <a:srgbClr val="FF89A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Lijsten!$E$5</c:f>
              <c:numCache>
                <c:formatCode>0.00%</c:formatCode>
                <c:ptCount val="1"/>
                <c:pt idx="0">
                  <c:v>0.16719999999999999</c:v>
                </c:pt>
              </c:numCache>
            </c:numRef>
          </c:val>
          <c:extLst>
            <c:ext xmlns:c16="http://schemas.microsoft.com/office/drawing/2014/chart" uri="{C3380CC4-5D6E-409C-BE32-E72D297353CC}">
              <c16:uniqueId val="{00000003-9D32-4D57-B40A-FC0D4023E384}"/>
            </c:ext>
          </c:extLst>
        </c:ser>
        <c:ser>
          <c:idx val="4"/>
          <c:order val="4"/>
          <c:tx>
            <c:v>4</c:v>
          </c:tx>
          <c:spPr>
            <a:solidFill>
              <a:srgbClr val="FF376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Lijsten!$E$6</c:f>
              <c:numCache>
                <c:formatCode>0.00%</c:formatCode>
                <c:ptCount val="1"/>
                <c:pt idx="0">
                  <c:v>0.16719999999999999</c:v>
                </c:pt>
              </c:numCache>
            </c:numRef>
          </c:val>
          <c:extLst>
            <c:ext xmlns:c16="http://schemas.microsoft.com/office/drawing/2014/chart" uri="{C3380CC4-5D6E-409C-BE32-E72D297353CC}">
              <c16:uniqueId val="{00000004-9D32-4D57-B40A-FC0D4023E384}"/>
            </c:ext>
          </c:extLst>
        </c:ser>
        <c:ser>
          <c:idx val="5"/>
          <c:order val="5"/>
          <c:tx>
            <c:v>5</c:v>
          </c:tx>
          <c:spPr>
            <a:solidFill>
              <a:srgbClr val="D50032"/>
            </a:solidFill>
            <a:ln>
              <a:noFill/>
            </a:ln>
            <a:effectLst/>
          </c:spPr>
          <c:invertIfNegative val="0"/>
          <c:dLbls>
            <c:dLbl>
              <c:idx val="0"/>
              <c:tx>
                <c:rich>
                  <a:bodyPr/>
                  <a:lstStyle/>
                  <a:p>
                    <a:fld id="{85E2C65A-32DE-45C4-9905-F5D05A17A3AF}" type="SERIESNAME">
                      <a:rPr lang="en-US">
                        <a:solidFill>
                          <a:schemeClr val="bg1"/>
                        </a:solidFill>
                      </a:rPr>
                      <a:pPr/>
                      <a:t>[REEKSNAAM]</a:t>
                    </a:fld>
                    <a:endParaRPr lang="nl-NL"/>
                  </a:p>
                </c:rich>
              </c:tx>
              <c:showLegendKey val="0"/>
              <c:showVal val="0"/>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9D32-4D57-B40A-FC0D4023E38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Lijsten!$E$7</c:f>
              <c:numCache>
                <c:formatCode>0.00%</c:formatCode>
                <c:ptCount val="1"/>
              </c:numCache>
            </c:numRef>
          </c:val>
          <c:extLst>
            <c:ext xmlns:c16="http://schemas.microsoft.com/office/drawing/2014/chart" uri="{C3380CC4-5D6E-409C-BE32-E72D297353CC}">
              <c16:uniqueId val="{00000006-9D32-4D57-B40A-FC0D4023E384}"/>
            </c:ext>
          </c:extLst>
        </c:ser>
        <c:dLbls>
          <c:showLegendKey val="0"/>
          <c:showVal val="0"/>
          <c:showCatName val="0"/>
          <c:showSerName val="0"/>
          <c:showPercent val="0"/>
          <c:showBubbleSize val="0"/>
        </c:dLbls>
        <c:gapWidth val="150"/>
        <c:overlap val="100"/>
        <c:axId val="487229072"/>
        <c:axId val="487229488"/>
      </c:barChart>
      <c:barChart>
        <c:barDir val="bar"/>
        <c:grouping val="stacked"/>
        <c:varyColors val="0"/>
        <c:ser>
          <c:idx val="6"/>
          <c:order val="6"/>
          <c:spPr>
            <a:noFill/>
            <a:ln>
              <a:noFill/>
            </a:ln>
            <a:effectLst/>
          </c:spPr>
          <c:invertIfNegative val="0"/>
          <c:val>
            <c:numRef>
              <c:f>'Competenties &amp; vaardigheden'!$G$186</c:f>
              <c:numCache>
                <c:formatCode>0.00%</c:formatCode>
                <c:ptCount val="1"/>
                <c:pt idx="0">
                  <c:v>6.0000000000000005E-2</c:v>
                </c:pt>
              </c:numCache>
            </c:numRef>
          </c:val>
          <c:extLst>
            <c:ext xmlns:c16="http://schemas.microsoft.com/office/drawing/2014/chart" uri="{C3380CC4-5D6E-409C-BE32-E72D297353CC}">
              <c16:uniqueId val="{00000007-9D32-4D57-B40A-FC0D4023E384}"/>
            </c:ext>
          </c:extLst>
        </c:ser>
        <c:ser>
          <c:idx val="7"/>
          <c:order val="7"/>
          <c:spPr>
            <a:blipFill>
              <a:blip xmlns:r="http://schemas.openxmlformats.org/officeDocument/2006/relationships" r:embed="rId3"/>
              <a:stretch>
                <a:fillRect/>
              </a:stretch>
            </a:blipFill>
            <a:ln>
              <a:noFill/>
            </a:ln>
            <a:effectLst/>
          </c:spPr>
          <c:invertIfNegative val="0"/>
          <c:val>
            <c:numRef>
              <c:f>Lijsten!$F$3</c:f>
              <c:numCache>
                <c:formatCode>0.00</c:formatCode>
                <c:ptCount val="1"/>
                <c:pt idx="0">
                  <c:v>0.05</c:v>
                </c:pt>
              </c:numCache>
            </c:numRef>
          </c:val>
          <c:extLst>
            <c:ext xmlns:c16="http://schemas.microsoft.com/office/drawing/2014/chart" uri="{C3380CC4-5D6E-409C-BE32-E72D297353CC}">
              <c16:uniqueId val="{00000008-9D32-4D57-B40A-FC0D4023E384}"/>
            </c:ext>
          </c:extLst>
        </c:ser>
        <c:dLbls>
          <c:showLegendKey val="0"/>
          <c:showVal val="0"/>
          <c:showCatName val="0"/>
          <c:showSerName val="0"/>
          <c:showPercent val="0"/>
          <c:showBubbleSize val="0"/>
        </c:dLbls>
        <c:gapWidth val="0"/>
        <c:overlap val="100"/>
        <c:axId val="475213168"/>
        <c:axId val="475213584"/>
      </c:barChart>
      <c:catAx>
        <c:axId val="487229072"/>
        <c:scaling>
          <c:orientation val="minMax"/>
        </c:scaling>
        <c:delete val="1"/>
        <c:axPos val="l"/>
        <c:numFmt formatCode="General" sourceLinked="1"/>
        <c:majorTickMark val="out"/>
        <c:minorTickMark val="none"/>
        <c:tickLblPos val="nextTo"/>
        <c:crossAx val="487229488"/>
        <c:crosses val="autoZero"/>
        <c:auto val="1"/>
        <c:lblAlgn val="ctr"/>
        <c:lblOffset val="100"/>
        <c:noMultiLvlLbl val="0"/>
      </c:catAx>
      <c:valAx>
        <c:axId val="487229488"/>
        <c:scaling>
          <c:orientation val="minMax"/>
          <c:max val="1"/>
        </c:scaling>
        <c:delete val="1"/>
        <c:axPos val="b"/>
        <c:numFmt formatCode="0.0%" sourceLinked="0"/>
        <c:majorTickMark val="out"/>
        <c:minorTickMark val="none"/>
        <c:tickLblPos val="nextTo"/>
        <c:crossAx val="487229072"/>
        <c:crosses val="autoZero"/>
        <c:crossBetween val="between"/>
        <c:majorUnit val="0.2"/>
      </c:valAx>
      <c:valAx>
        <c:axId val="475213584"/>
        <c:scaling>
          <c:orientation val="minMax"/>
          <c:max val="1"/>
        </c:scaling>
        <c:delete val="1"/>
        <c:axPos val="t"/>
        <c:numFmt formatCode="0.00%" sourceLinked="1"/>
        <c:majorTickMark val="out"/>
        <c:minorTickMark val="none"/>
        <c:tickLblPos val="nextTo"/>
        <c:crossAx val="475213168"/>
        <c:crosses val="max"/>
        <c:crossBetween val="between"/>
      </c:valAx>
      <c:catAx>
        <c:axId val="475213168"/>
        <c:scaling>
          <c:orientation val="minMax"/>
        </c:scaling>
        <c:delete val="1"/>
        <c:axPos val="l"/>
        <c:majorTickMark val="out"/>
        <c:minorTickMark val="none"/>
        <c:tickLblPos val="nextTo"/>
        <c:crossAx val="475213584"/>
        <c:crosses val="autoZero"/>
        <c:auto val="1"/>
        <c:lblAlgn val="ctr"/>
        <c:lblOffset val="100"/>
        <c:noMultiLvlLbl val="0"/>
      </c:cat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DE7EB"/>
    </a:solidFill>
    <a:ln w="9525" cap="flat" cmpd="sng" algn="ctr">
      <a:solidFill>
        <a:schemeClr val="tx1"/>
      </a:solidFill>
      <a:round/>
    </a:ln>
    <a:effectLst/>
  </c:spPr>
  <c:txPr>
    <a:bodyPr/>
    <a:lstStyle/>
    <a:p>
      <a:pPr>
        <a:defRPr/>
      </a:pPr>
      <a:endParaRPr lang="nl-NL"/>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800" b="0" i="0" u="none" strike="noStrike" kern="1200" spc="0" baseline="0">
                <a:solidFill>
                  <a:schemeClr val="tx1">
                    <a:lumMod val="65000"/>
                    <a:lumOff val="35000"/>
                  </a:schemeClr>
                </a:solidFill>
                <a:latin typeface="+mn-lt"/>
                <a:ea typeface="+mn-ea"/>
                <a:cs typeface="+mn-cs"/>
              </a:defRPr>
            </a:pPr>
            <a:r>
              <a:rPr lang="nl-NL" sz="800" b="1" i="0" u="none" strike="noStrike" baseline="0">
                <a:effectLst/>
              </a:rPr>
              <a:t>Zelfzorg</a:t>
            </a:r>
          </a:p>
        </c:rich>
      </c:tx>
      <c:layout>
        <c:manualLayout>
          <c:xMode val="edge"/>
          <c:yMode val="edge"/>
          <c:x val="0.36000000000000004"/>
          <c:y val="0"/>
        </c:manualLayout>
      </c:layout>
      <c:overlay val="0"/>
      <c:spPr>
        <a:noFill/>
        <a:ln>
          <a:noFill/>
        </a:ln>
        <a:effectLst/>
      </c:spPr>
      <c:txPr>
        <a:bodyPr rot="0" spcFirstLastPara="1" vertOverflow="ellipsis" vert="horz" wrap="square" anchor="ctr" anchorCtr="1"/>
        <a:lstStyle/>
        <a:p>
          <a:pPr>
            <a:defRPr sz="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2.3148148148148147E-2"/>
          <c:y val="0.29663038443723938"/>
          <c:w val="0.95370370370370372"/>
          <c:h val="0.56856569399413304"/>
        </c:manualLayout>
      </c:layout>
      <c:barChart>
        <c:barDir val="bar"/>
        <c:grouping val="stacked"/>
        <c:varyColors val="0"/>
        <c:ser>
          <c:idx val="0"/>
          <c:order val="0"/>
          <c:tx>
            <c:v>0</c:v>
          </c:tx>
          <c:spPr>
            <a:solidFill>
              <a:srgbClr val="671E7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Lijsten!$E$2</c:f>
              <c:numCache>
                <c:formatCode>0.00%</c:formatCode>
                <c:ptCount val="1"/>
                <c:pt idx="0">
                  <c:v>0.16719999999999999</c:v>
                </c:pt>
              </c:numCache>
            </c:numRef>
          </c:val>
          <c:extLst>
            <c:ext xmlns:c16="http://schemas.microsoft.com/office/drawing/2014/chart" uri="{C3380CC4-5D6E-409C-BE32-E72D297353CC}">
              <c16:uniqueId val="{00000000-0510-4D56-8E77-1E29DC51D0C0}"/>
            </c:ext>
          </c:extLst>
        </c:ser>
        <c:ser>
          <c:idx val="1"/>
          <c:order val="1"/>
          <c:tx>
            <c:v>1</c:v>
          </c:tx>
          <c:spPr>
            <a:solidFill>
              <a:srgbClr val="AE33C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Lijsten!$E$3</c:f>
              <c:numCache>
                <c:formatCode>0.00%</c:formatCode>
                <c:ptCount val="1"/>
                <c:pt idx="0">
                  <c:v>0.16719999999999999</c:v>
                </c:pt>
              </c:numCache>
            </c:numRef>
          </c:val>
          <c:extLst>
            <c:ext xmlns:c16="http://schemas.microsoft.com/office/drawing/2014/chart" uri="{C3380CC4-5D6E-409C-BE32-E72D297353CC}">
              <c16:uniqueId val="{00000001-0510-4D56-8E77-1E29DC51D0C0}"/>
            </c:ext>
          </c:extLst>
        </c:ser>
        <c:ser>
          <c:idx val="2"/>
          <c:order val="2"/>
          <c:tx>
            <c:v>2</c:v>
          </c:tx>
          <c:spPr>
            <a:solidFill>
              <a:srgbClr val="D794E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Lijsten!$E$4</c:f>
              <c:numCache>
                <c:formatCode>0.00%</c:formatCode>
                <c:ptCount val="1"/>
                <c:pt idx="0">
                  <c:v>0.16719999999999999</c:v>
                </c:pt>
              </c:numCache>
            </c:numRef>
          </c:val>
          <c:extLst>
            <c:ext xmlns:c16="http://schemas.microsoft.com/office/drawing/2014/chart" uri="{C3380CC4-5D6E-409C-BE32-E72D297353CC}">
              <c16:uniqueId val="{00000002-0510-4D56-8E77-1E29DC51D0C0}"/>
            </c:ext>
          </c:extLst>
        </c:ser>
        <c:ser>
          <c:idx val="3"/>
          <c:order val="3"/>
          <c:tx>
            <c:v>3</c:v>
          </c:tx>
          <c:spPr>
            <a:solidFill>
              <a:srgbClr val="FF89A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Lijsten!$E$5</c:f>
              <c:numCache>
                <c:formatCode>0.00%</c:formatCode>
                <c:ptCount val="1"/>
                <c:pt idx="0">
                  <c:v>0.16719999999999999</c:v>
                </c:pt>
              </c:numCache>
            </c:numRef>
          </c:val>
          <c:extLst>
            <c:ext xmlns:c16="http://schemas.microsoft.com/office/drawing/2014/chart" uri="{C3380CC4-5D6E-409C-BE32-E72D297353CC}">
              <c16:uniqueId val="{00000003-0510-4D56-8E77-1E29DC51D0C0}"/>
            </c:ext>
          </c:extLst>
        </c:ser>
        <c:ser>
          <c:idx val="4"/>
          <c:order val="4"/>
          <c:tx>
            <c:v>4</c:v>
          </c:tx>
          <c:spPr>
            <a:solidFill>
              <a:srgbClr val="FF376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Lijsten!$E$6</c:f>
              <c:numCache>
                <c:formatCode>0.00%</c:formatCode>
                <c:ptCount val="1"/>
                <c:pt idx="0">
                  <c:v>0.16719999999999999</c:v>
                </c:pt>
              </c:numCache>
            </c:numRef>
          </c:val>
          <c:extLst>
            <c:ext xmlns:c16="http://schemas.microsoft.com/office/drawing/2014/chart" uri="{C3380CC4-5D6E-409C-BE32-E72D297353CC}">
              <c16:uniqueId val="{00000004-0510-4D56-8E77-1E29DC51D0C0}"/>
            </c:ext>
          </c:extLst>
        </c:ser>
        <c:ser>
          <c:idx val="5"/>
          <c:order val="5"/>
          <c:tx>
            <c:v>5</c:v>
          </c:tx>
          <c:spPr>
            <a:solidFill>
              <a:srgbClr val="D50032"/>
            </a:solidFill>
            <a:ln>
              <a:noFill/>
            </a:ln>
            <a:effectLst/>
          </c:spPr>
          <c:invertIfNegative val="0"/>
          <c:dLbls>
            <c:dLbl>
              <c:idx val="0"/>
              <c:tx>
                <c:rich>
                  <a:bodyPr/>
                  <a:lstStyle/>
                  <a:p>
                    <a:fld id="{85E2C65A-32DE-45C4-9905-F5D05A17A3AF}" type="SERIESNAME">
                      <a:rPr lang="en-US">
                        <a:solidFill>
                          <a:schemeClr val="bg1"/>
                        </a:solidFill>
                      </a:rPr>
                      <a:pPr/>
                      <a:t>[REEKSNAAM]</a:t>
                    </a:fld>
                    <a:endParaRPr lang="nl-NL"/>
                  </a:p>
                </c:rich>
              </c:tx>
              <c:showLegendKey val="0"/>
              <c:showVal val="0"/>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0510-4D56-8E77-1E29DC51D0C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Lijsten!$E$7</c:f>
              <c:numCache>
                <c:formatCode>0.00%</c:formatCode>
                <c:ptCount val="1"/>
              </c:numCache>
            </c:numRef>
          </c:val>
          <c:extLst>
            <c:ext xmlns:c16="http://schemas.microsoft.com/office/drawing/2014/chart" uri="{C3380CC4-5D6E-409C-BE32-E72D297353CC}">
              <c16:uniqueId val="{00000006-0510-4D56-8E77-1E29DC51D0C0}"/>
            </c:ext>
          </c:extLst>
        </c:ser>
        <c:dLbls>
          <c:showLegendKey val="0"/>
          <c:showVal val="0"/>
          <c:showCatName val="0"/>
          <c:showSerName val="0"/>
          <c:showPercent val="0"/>
          <c:showBubbleSize val="0"/>
        </c:dLbls>
        <c:gapWidth val="150"/>
        <c:overlap val="100"/>
        <c:axId val="487229072"/>
        <c:axId val="487229488"/>
      </c:barChart>
      <c:barChart>
        <c:barDir val="bar"/>
        <c:grouping val="stacked"/>
        <c:varyColors val="0"/>
        <c:ser>
          <c:idx val="6"/>
          <c:order val="6"/>
          <c:spPr>
            <a:noFill/>
            <a:ln>
              <a:noFill/>
            </a:ln>
            <a:effectLst/>
          </c:spPr>
          <c:invertIfNegative val="0"/>
          <c:val>
            <c:numRef>
              <c:f>'Competenties &amp; vaardigheden'!$G$85</c:f>
              <c:numCache>
                <c:formatCode>0.00%</c:formatCode>
                <c:ptCount val="1"/>
                <c:pt idx="0">
                  <c:v>6.0000000000000005E-2</c:v>
                </c:pt>
              </c:numCache>
            </c:numRef>
          </c:val>
          <c:extLst>
            <c:ext xmlns:c16="http://schemas.microsoft.com/office/drawing/2014/chart" uri="{C3380CC4-5D6E-409C-BE32-E72D297353CC}">
              <c16:uniqueId val="{00000007-0510-4D56-8E77-1E29DC51D0C0}"/>
            </c:ext>
          </c:extLst>
        </c:ser>
        <c:ser>
          <c:idx val="7"/>
          <c:order val="7"/>
          <c:spPr>
            <a:blipFill>
              <a:blip xmlns:r="http://schemas.openxmlformats.org/officeDocument/2006/relationships" r:embed="rId4"/>
              <a:stretch>
                <a:fillRect/>
              </a:stretch>
            </a:blipFill>
            <a:ln>
              <a:noFill/>
            </a:ln>
            <a:effectLst/>
          </c:spPr>
          <c:invertIfNegative val="0"/>
          <c:val>
            <c:numRef>
              <c:f>Lijsten!$F$3</c:f>
              <c:numCache>
                <c:formatCode>0.00</c:formatCode>
                <c:ptCount val="1"/>
                <c:pt idx="0">
                  <c:v>0.05</c:v>
                </c:pt>
              </c:numCache>
            </c:numRef>
          </c:val>
          <c:extLst>
            <c:ext xmlns:c16="http://schemas.microsoft.com/office/drawing/2014/chart" uri="{C3380CC4-5D6E-409C-BE32-E72D297353CC}">
              <c16:uniqueId val="{00000008-0510-4D56-8E77-1E29DC51D0C0}"/>
            </c:ext>
          </c:extLst>
        </c:ser>
        <c:dLbls>
          <c:showLegendKey val="0"/>
          <c:showVal val="0"/>
          <c:showCatName val="0"/>
          <c:showSerName val="0"/>
          <c:showPercent val="0"/>
          <c:showBubbleSize val="0"/>
        </c:dLbls>
        <c:gapWidth val="0"/>
        <c:overlap val="100"/>
        <c:axId val="475213168"/>
        <c:axId val="475213584"/>
      </c:barChart>
      <c:catAx>
        <c:axId val="487229072"/>
        <c:scaling>
          <c:orientation val="minMax"/>
        </c:scaling>
        <c:delete val="1"/>
        <c:axPos val="l"/>
        <c:numFmt formatCode="General" sourceLinked="1"/>
        <c:majorTickMark val="out"/>
        <c:minorTickMark val="none"/>
        <c:tickLblPos val="nextTo"/>
        <c:crossAx val="487229488"/>
        <c:crosses val="autoZero"/>
        <c:auto val="1"/>
        <c:lblAlgn val="ctr"/>
        <c:lblOffset val="100"/>
        <c:noMultiLvlLbl val="0"/>
      </c:catAx>
      <c:valAx>
        <c:axId val="487229488"/>
        <c:scaling>
          <c:orientation val="minMax"/>
          <c:max val="1"/>
        </c:scaling>
        <c:delete val="1"/>
        <c:axPos val="b"/>
        <c:numFmt formatCode="0.0%" sourceLinked="0"/>
        <c:majorTickMark val="out"/>
        <c:minorTickMark val="none"/>
        <c:tickLblPos val="nextTo"/>
        <c:crossAx val="487229072"/>
        <c:crosses val="autoZero"/>
        <c:crossBetween val="between"/>
        <c:majorUnit val="0.2"/>
      </c:valAx>
      <c:valAx>
        <c:axId val="475213584"/>
        <c:scaling>
          <c:orientation val="minMax"/>
          <c:max val="1"/>
        </c:scaling>
        <c:delete val="1"/>
        <c:axPos val="t"/>
        <c:numFmt formatCode="0.00%" sourceLinked="1"/>
        <c:majorTickMark val="out"/>
        <c:minorTickMark val="none"/>
        <c:tickLblPos val="nextTo"/>
        <c:crossAx val="475213168"/>
        <c:crosses val="max"/>
        <c:crossBetween val="between"/>
      </c:valAx>
      <c:catAx>
        <c:axId val="475213168"/>
        <c:scaling>
          <c:orientation val="minMax"/>
        </c:scaling>
        <c:delete val="1"/>
        <c:axPos val="l"/>
        <c:majorTickMark val="out"/>
        <c:minorTickMark val="none"/>
        <c:tickLblPos val="nextTo"/>
        <c:crossAx val="475213584"/>
        <c:crosses val="autoZero"/>
        <c:auto val="1"/>
        <c:lblAlgn val="ctr"/>
        <c:lblOffset val="100"/>
        <c:noMultiLvlLbl val="0"/>
      </c:cat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DE7EB"/>
    </a:solidFill>
    <a:ln w="9525" cap="flat" cmpd="sng" algn="ctr">
      <a:solidFill>
        <a:schemeClr val="tx1"/>
      </a:solidFill>
      <a:round/>
    </a:ln>
    <a:effectLst/>
  </c:spPr>
  <c:txPr>
    <a:bodyPr/>
    <a:lstStyle/>
    <a:p>
      <a:pPr>
        <a:defRPr/>
      </a:pPr>
      <a:endParaRPr lang="nl-NL"/>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nl-NL" sz="800" b="1" i="0" u="none" strike="noStrike" baseline="0">
                <a:effectLst/>
              </a:rPr>
              <a:t>Kennis en wetenschap</a:t>
            </a:r>
            <a:endParaRPr lang="en-US" sz="800" b="1" u="none"/>
          </a:p>
        </c:rich>
      </c:tx>
      <c:layout>
        <c:manualLayout>
          <c:xMode val="edge"/>
          <c:yMode val="edge"/>
          <c:x val="0.20053805774278213"/>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2.3148148148148147E-2"/>
          <c:y val="0.29663038443723938"/>
          <c:w val="0.95370370370370372"/>
          <c:h val="0.56856569399413304"/>
        </c:manualLayout>
      </c:layout>
      <c:barChart>
        <c:barDir val="bar"/>
        <c:grouping val="stacked"/>
        <c:varyColors val="0"/>
        <c:ser>
          <c:idx val="0"/>
          <c:order val="0"/>
          <c:tx>
            <c:v>0</c:v>
          </c:tx>
          <c:spPr>
            <a:solidFill>
              <a:srgbClr val="671E7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Lijsten!$E$2</c:f>
              <c:numCache>
                <c:formatCode>0.00%</c:formatCode>
                <c:ptCount val="1"/>
                <c:pt idx="0">
                  <c:v>0.16719999999999999</c:v>
                </c:pt>
              </c:numCache>
            </c:numRef>
          </c:val>
          <c:extLst>
            <c:ext xmlns:c16="http://schemas.microsoft.com/office/drawing/2014/chart" uri="{C3380CC4-5D6E-409C-BE32-E72D297353CC}">
              <c16:uniqueId val="{00000000-A3C7-4F2B-BED7-BF7745E5150F}"/>
            </c:ext>
          </c:extLst>
        </c:ser>
        <c:ser>
          <c:idx val="1"/>
          <c:order val="1"/>
          <c:tx>
            <c:v>1</c:v>
          </c:tx>
          <c:spPr>
            <a:solidFill>
              <a:srgbClr val="AE33C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Lijsten!$E$3</c:f>
              <c:numCache>
                <c:formatCode>0.00%</c:formatCode>
                <c:ptCount val="1"/>
                <c:pt idx="0">
                  <c:v>0.16719999999999999</c:v>
                </c:pt>
              </c:numCache>
            </c:numRef>
          </c:val>
          <c:extLst>
            <c:ext xmlns:c16="http://schemas.microsoft.com/office/drawing/2014/chart" uri="{C3380CC4-5D6E-409C-BE32-E72D297353CC}">
              <c16:uniqueId val="{00000001-A3C7-4F2B-BED7-BF7745E5150F}"/>
            </c:ext>
          </c:extLst>
        </c:ser>
        <c:ser>
          <c:idx val="2"/>
          <c:order val="2"/>
          <c:tx>
            <c:v>2</c:v>
          </c:tx>
          <c:spPr>
            <a:solidFill>
              <a:srgbClr val="D794E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Lijsten!$E$4</c:f>
              <c:numCache>
                <c:formatCode>0.00%</c:formatCode>
                <c:ptCount val="1"/>
                <c:pt idx="0">
                  <c:v>0.16719999999999999</c:v>
                </c:pt>
              </c:numCache>
            </c:numRef>
          </c:val>
          <c:extLst>
            <c:ext xmlns:c16="http://schemas.microsoft.com/office/drawing/2014/chart" uri="{C3380CC4-5D6E-409C-BE32-E72D297353CC}">
              <c16:uniqueId val="{00000002-A3C7-4F2B-BED7-BF7745E5150F}"/>
            </c:ext>
          </c:extLst>
        </c:ser>
        <c:ser>
          <c:idx val="3"/>
          <c:order val="3"/>
          <c:tx>
            <c:v>3</c:v>
          </c:tx>
          <c:spPr>
            <a:solidFill>
              <a:srgbClr val="FF89A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Lijsten!$E$5</c:f>
              <c:numCache>
                <c:formatCode>0.00%</c:formatCode>
                <c:ptCount val="1"/>
                <c:pt idx="0">
                  <c:v>0.16719999999999999</c:v>
                </c:pt>
              </c:numCache>
            </c:numRef>
          </c:val>
          <c:extLst>
            <c:ext xmlns:c16="http://schemas.microsoft.com/office/drawing/2014/chart" uri="{C3380CC4-5D6E-409C-BE32-E72D297353CC}">
              <c16:uniqueId val="{00000003-A3C7-4F2B-BED7-BF7745E5150F}"/>
            </c:ext>
          </c:extLst>
        </c:ser>
        <c:ser>
          <c:idx val="4"/>
          <c:order val="4"/>
          <c:tx>
            <c:v>4</c:v>
          </c:tx>
          <c:spPr>
            <a:solidFill>
              <a:srgbClr val="FF376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Lijsten!$E$6</c:f>
              <c:numCache>
                <c:formatCode>0.00%</c:formatCode>
                <c:ptCount val="1"/>
                <c:pt idx="0">
                  <c:v>0.16719999999999999</c:v>
                </c:pt>
              </c:numCache>
            </c:numRef>
          </c:val>
          <c:extLst>
            <c:ext xmlns:c16="http://schemas.microsoft.com/office/drawing/2014/chart" uri="{C3380CC4-5D6E-409C-BE32-E72D297353CC}">
              <c16:uniqueId val="{00000004-A3C7-4F2B-BED7-BF7745E5150F}"/>
            </c:ext>
          </c:extLst>
        </c:ser>
        <c:ser>
          <c:idx val="5"/>
          <c:order val="5"/>
          <c:tx>
            <c:v>5</c:v>
          </c:tx>
          <c:spPr>
            <a:solidFill>
              <a:srgbClr val="D50032"/>
            </a:solidFill>
            <a:ln>
              <a:noFill/>
            </a:ln>
            <a:effectLst/>
          </c:spPr>
          <c:invertIfNegative val="0"/>
          <c:dLbls>
            <c:dLbl>
              <c:idx val="0"/>
              <c:tx>
                <c:rich>
                  <a:bodyPr/>
                  <a:lstStyle/>
                  <a:p>
                    <a:fld id="{85E2C65A-32DE-45C4-9905-F5D05A17A3AF}" type="SERIESNAME">
                      <a:rPr lang="en-US">
                        <a:solidFill>
                          <a:schemeClr val="bg1"/>
                        </a:solidFill>
                      </a:rPr>
                      <a:pPr/>
                      <a:t>[REEKSNAAM]</a:t>
                    </a:fld>
                    <a:endParaRPr lang="nl-NL"/>
                  </a:p>
                </c:rich>
              </c:tx>
              <c:showLegendKey val="0"/>
              <c:showVal val="0"/>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A3C7-4F2B-BED7-BF7745E5150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Lijsten!$E$7</c:f>
              <c:numCache>
                <c:formatCode>0.00%</c:formatCode>
                <c:ptCount val="1"/>
              </c:numCache>
            </c:numRef>
          </c:val>
          <c:extLst>
            <c:ext xmlns:c16="http://schemas.microsoft.com/office/drawing/2014/chart" uri="{C3380CC4-5D6E-409C-BE32-E72D297353CC}">
              <c16:uniqueId val="{00000006-A3C7-4F2B-BED7-BF7745E5150F}"/>
            </c:ext>
          </c:extLst>
        </c:ser>
        <c:dLbls>
          <c:showLegendKey val="0"/>
          <c:showVal val="0"/>
          <c:showCatName val="0"/>
          <c:showSerName val="0"/>
          <c:showPercent val="0"/>
          <c:showBubbleSize val="0"/>
        </c:dLbls>
        <c:gapWidth val="150"/>
        <c:overlap val="100"/>
        <c:axId val="487229072"/>
        <c:axId val="487229488"/>
      </c:barChart>
      <c:barChart>
        <c:barDir val="bar"/>
        <c:grouping val="stacked"/>
        <c:varyColors val="0"/>
        <c:ser>
          <c:idx val="6"/>
          <c:order val="6"/>
          <c:spPr>
            <a:noFill/>
            <a:ln>
              <a:noFill/>
            </a:ln>
            <a:effectLst/>
          </c:spPr>
          <c:invertIfNegative val="0"/>
          <c:val>
            <c:numRef>
              <c:f>'Competenties &amp; vaardigheden'!$G$49</c:f>
              <c:numCache>
                <c:formatCode>0.00%</c:formatCode>
                <c:ptCount val="1"/>
                <c:pt idx="0">
                  <c:v>6.0000000000000005E-2</c:v>
                </c:pt>
              </c:numCache>
            </c:numRef>
          </c:val>
          <c:extLst>
            <c:ext xmlns:c16="http://schemas.microsoft.com/office/drawing/2014/chart" uri="{C3380CC4-5D6E-409C-BE32-E72D297353CC}">
              <c16:uniqueId val="{00000007-A3C7-4F2B-BED7-BF7745E5150F}"/>
            </c:ext>
          </c:extLst>
        </c:ser>
        <c:ser>
          <c:idx val="7"/>
          <c:order val="7"/>
          <c:spPr>
            <a:blipFill>
              <a:blip xmlns:r="http://schemas.openxmlformats.org/officeDocument/2006/relationships" r:embed="rId3"/>
              <a:stretch>
                <a:fillRect/>
              </a:stretch>
            </a:blipFill>
            <a:ln>
              <a:noFill/>
            </a:ln>
            <a:effectLst/>
          </c:spPr>
          <c:invertIfNegative val="0"/>
          <c:val>
            <c:numRef>
              <c:f>Lijsten!$F$3</c:f>
              <c:numCache>
                <c:formatCode>0.00</c:formatCode>
                <c:ptCount val="1"/>
                <c:pt idx="0">
                  <c:v>0.05</c:v>
                </c:pt>
              </c:numCache>
            </c:numRef>
          </c:val>
          <c:extLst>
            <c:ext xmlns:c16="http://schemas.microsoft.com/office/drawing/2014/chart" uri="{C3380CC4-5D6E-409C-BE32-E72D297353CC}">
              <c16:uniqueId val="{00000008-A3C7-4F2B-BED7-BF7745E5150F}"/>
            </c:ext>
          </c:extLst>
        </c:ser>
        <c:dLbls>
          <c:showLegendKey val="0"/>
          <c:showVal val="0"/>
          <c:showCatName val="0"/>
          <c:showSerName val="0"/>
          <c:showPercent val="0"/>
          <c:showBubbleSize val="0"/>
        </c:dLbls>
        <c:gapWidth val="0"/>
        <c:overlap val="100"/>
        <c:axId val="475213168"/>
        <c:axId val="475213584"/>
      </c:barChart>
      <c:catAx>
        <c:axId val="487229072"/>
        <c:scaling>
          <c:orientation val="minMax"/>
        </c:scaling>
        <c:delete val="1"/>
        <c:axPos val="l"/>
        <c:numFmt formatCode="General" sourceLinked="1"/>
        <c:majorTickMark val="out"/>
        <c:minorTickMark val="none"/>
        <c:tickLblPos val="nextTo"/>
        <c:crossAx val="487229488"/>
        <c:crosses val="autoZero"/>
        <c:auto val="1"/>
        <c:lblAlgn val="ctr"/>
        <c:lblOffset val="100"/>
        <c:noMultiLvlLbl val="0"/>
      </c:catAx>
      <c:valAx>
        <c:axId val="487229488"/>
        <c:scaling>
          <c:orientation val="minMax"/>
          <c:max val="1"/>
        </c:scaling>
        <c:delete val="1"/>
        <c:axPos val="b"/>
        <c:numFmt formatCode="0.0%" sourceLinked="0"/>
        <c:majorTickMark val="out"/>
        <c:minorTickMark val="none"/>
        <c:tickLblPos val="nextTo"/>
        <c:crossAx val="487229072"/>
        <c:crosses val="autoZero"/>
        <c:crossBetween val="between"/>
        <c:majorUnit val="0.2"/>
      </c:valAx>
      <c:valAx>
        <c:axId val="475213584"/>
        <c:scaling>
          <c:orientation val="minMax"/>
          <c:max val="1"/>
        </c:scaling>
        <c:delete val="1"/>
        <c:axPos val="t"/>
        <c:numFmt formatCode="0.00%" sourceLinked="1"/>
        <c:majorTickMark val="out"/>
        <c:minorTickMark val="none"/>
        <c:tickLblPos val="nextTo"/>
        <c:crossAx val="475213168"/>
        <c:crosses val="max"/>
        <c:crossBetween val="between"/>
      </c:valAx>
      <c:catAx>
        <c:axId val="475213168"/>
        <c:scaling>
          <c:orientation val="minMax"/>
        </c:scaling>
        <c:delete val="1"/>
        <c:axPos val="l"/>
        <c:majorTickMark val="out"/>
        <c:minorTickMark val="none"/>
        <c:tickLblPos val="nextTo"/>
        <c:crossAx val="475213584"/>
        <c:crosses val="autoZero"/>
        <c:auto val="1"/>
        <c:lblAlgn val="ctr"/>
        <c:lblOffset val="100"/>
        <c:noMultiLvlLbl val="0"/>
      </c:cat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DE7EB"/>
    </a:solidFill>
    <a:ln w="9525" cap="flat" cmpd="sng" algn="ctr">
      <a:solidFill>
        <a:schemeClr val="tx1"/>
      </a:solidFill>
      <a:round/>
    </a:ln>
    <a:effectLst/>
  </c:spPr>
  <c:txPr>
    <a:bodyPr/>
    <a:lstStyle/>
    <a:p>
      <a:pPr>
        <a:defRPr/>
      </a:pPr>
      <a:endParaRPr lang="nl-N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nl-NL" sz="1000" b="1" i="0" u="none" strike="noStrike" baseline="0">
                <a:effectLst/>
              </a:rPr>
              <a:t>Kennis en wetenschap</a:t>
            </a:r>
            <a:endParaRPr lang="en-US" sz="1000" b="1" u="none"/>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2.3148148148148147E-2"/>
          <c:y val="0.29663038443723938"/>
          <c:w val="0.95370370370370372"/>
          <c:h val="0.56856569399413304"/>
        </c:manualLayout>
      </c:layout>
      <c:barChart>
        <c:barDir val="bar"/>
        <c:grouping val="stacked"/>
        <c:varyColors val="0"/>
        <c:ser>
          <c:idx val="0"/>
          <c:order val="0"/>
          <c:tx>
            <c:v>0</c:v>
          </c:tx>
          <c:spPr>
            <a:solidFill>
              <a:srgbClr val="671E7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Lijsten!$E$2</c:f>
              <c:numCache>
                <c:formatCode>0.00%</c:formatCode>
                <c:ptCount val="1"/>
                <c:pt idx="0">
                  <c:v>0.16719999999999999</c:v>
                </c:pt>
              </c:numCache>
            </c:numRef>
          </c:val>
          <c:extLst>
            <c:ext xmlns:c16="http://schemas.microsoft.com/office/drawing/2014/chart" uri="{C3380CC4-5D6E-409C-BE32-E72D297353CC}">
              <c16:uniqueId val="{00000000-F564-40E9-95C5-435E08479AF2}"/>
            </c:ext>
          </c:extLst>
        </c:ser>
        <c:ser>
          <c:idx val="1"/>
          <c:order val="1"/>
          <c:tx>
            <c:v>1</c:v>
          </c:tx>
          <c:spPr>
            <a:solidFill>
              <a:srgbClr val="AE33C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Lijsten!$E$3</c:f>
              <c:numCache>
                <c:formatCode>0.00%</c:formatCode>
                <c:ptCount val="1"/>
                <c:pt idx="0">
                  <c:v>0.16719999999999999</c:v>
                </c:pt>
              </c:numCache>
            </c:numRef>
          </c:val>
          <c:extLst>
            <c:ext xmlns:c16="http://schemas.microsoft.com/office/drawing/2014/chart" uri="{C3380CC4-5D6E-409C-BE32-E72D297353CC}">
              <c16:uniqueId val="{00000001-F564-40E9-95C5-435E08479AF2}"/>
            </c:ext>
          </c:extLst>
        </c:ser>
        <c:ser>
          <c:idx val="2"/>
          <c:order val="2"/>
          <c:tx>
            <c:v>2</c:v>
          </c:tx>
          <c:spPr>
            <a:solidFill>
              <a:srgbClr val="D794E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Lijsten!$E$4</c:f>
              <c:numCache>
                <c:formatCode>0.00%</c:formatCode>
                <c:ptCount val="1"/>
                <c:pt idx="0">
                  <c:v>0.16719999999999999</c:v>
                </c:pt>
              </c:numCache>
            </c:numRef>
          </c:val>
          <c:extLst>
            <c:ext xmlns:c16="http://schemas.microsoft.com/office/drawing/2014/chart" uri="{C3380CC4-5D6E-409C-BE32-E72D297353CC}">
              <c16:uniqueId val="{00000002-F564-40E9-95C5-435E08479AF2}"/>
            </c:ext>
          </c:extLst>
        </c:ser>
        <c:ser>
          <c:idx val="3"/>
          <c:order val="3"/>
          <c:tx>
            <c:v>3</c:v>
          </c:tx>
          <c:spPr>
            <a:solidFill>
              <a:srgbClr val="FF89A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Lijsten!$E$5</c:f>
              <c:numCache>
                <c:formatCode>0.00%</c:formatCode>
                <c:ptCount val="1"/>
                <c:pt idx="0">
                  <c:v>0.16719999999999999</c:v>
                </c:pt>
              </c:numCache>
            </c:numRef>
          </c:val>
          <c:extLst>
            <c:ext xmlns:c16="http://schemas.microsoft.com/office/drawing/2014/chart" uri="{C3380CC4-5D6E-409C-BE32-E72D297353CC}">
              <c16:uniqueId val="{00000003-F564-40E9-95C5-435E08479AF2}"/>
            </c:ext>
          </c:extLst>
        </c:ser>
        <c:ser>
          <c:idx val="4"/>
          <c:order val="4"/>
          <c:tx>
            <c:v>4</c:v>
          </c:tx>
          <c:spPr>
            <a:solidFill>
              <a:srgbClr val="FF376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Lijsten!$E$6</c:f>
              <c:numCache>
                <c:formatCode>0.00%</c:formatCode>
                <c:ptCount val="1"/>
                <c:pt idx="0">
                  <c:v>0.16719999999999999</c:v>
                </c:pt>
              </c:numCache>
            </c:numRef>
          </c:val>
          <c:extLst>
            <c:ext xmlns:c16="http://schemas.microsoft.com/office/drawing/2014/chart" uri="{C3380CC4-5D6E-409C-BE32-E72D297353CC}">
              <c16:uniqueId val="{00000004-F564-40E9-95C5-435E08479AF2}"/>
            </c:ext>
          </c:extLst>
        </c:ser>
        <c:ser>
          <c:idx val="5"/>
          <c:order val="5"/>
          <c:tx>
            <c:v>5</c:v>
          </c:tx>
          <c:spPr>
            <a:solidFill>
              <a:srgbClr val="D50032"/>
            </a:solidFill>
            <a:ln>
              <a:noFill/>
            </a:ln>
            <a:effectLst/>
          </c:spPr>
          <c:invertIfNegative val="0"/>
          <c:dLbls>
            <c:dLbl>
              <c:idx val="0"/>
              <c:tx>
                <c:rich>
                  <a:bodyPr/>
                  <a:lstStyle/>
                  <a:p>
                    <a:fld id="{85E2C65A-32DE-45C4-9905-F5D05A17A3AF}" type="SERIESNAME">
                      <a:rPr lang="en-US">
                        <a:solidFill>
                          <a:schemeClr val="bg1"/>
                        </a:solidFill>
                      </a:rPr>
                      <a:pPr/>
                      <a:t>[REEKSNAAM]</a:t>
                    </a:fld>
                    <a:endParaRPr lang="nl-NL"/>
                  </a:p>
                </c:rich>
              </c:tx>
              <c:showLegendKey val="0"/>
              <c:showVal val="0"/>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F564-40E9-95C5-435E08479AF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Lijsten!$E$7</c:f>
              <c:numCache>
                <c:formatCode>0.00%</c:formatCode>
                <c:ptCount val="1"/>
              </c:numCache>
            </c:numRef>
          </c:val>
          <c:extLst>
            <c:ext xmlns:c16="http://schemas.microsoft.com/office/drawing/2014/chart" uri="{C3380CC4-5D6E-409C-BE32-E72D297353CC}">
              <c16:uniqueId val="{00000006-F564-40E9-95C5-435E08479AF2}"/>
            </c:ext>
          </c:extLst>
        </c:ser>
        <c:dLbls>
          <c:showLegendKey val="0"/>
          <c:showVal val="0"/>
          <c:showCatName val="0"/>
          <c:showSerName val="0"/>
          <c:showPercent val="0"/>
          <c:showBubbleSize val="0"/>
        </c:dLbls>
        <c:gapWidth val="150"/>
        <c:overlap val="100"/>
        <c:axId val="487229072"/>
        <c:axId val="487229488"/>
      </c:barChart>
      <c:barChart>
        <c:barDir val="bar"/>
        <c:grouping val="stacked"/>
        <c:varyColors val="0"/>
        <c:ser>
          <c:idx val="6"/>
          <c:order val="6"/>
          <c:spPr>
            <a:noFill/>
            <a:ln>
              <a:noFill/>
            </a:ln>
            <a:effectLst/>
          </c:spPr>
          <c:invertIfNegative val="0"/>
          <c:val>
            <c:numRef>
              <c:f>'Competenties &amp; vaardigheden'!$G$49</c:f>
              <c:numCache>
                <c:formatCode>0.00%</c:formatCode>
                <c:ptCount val="1"/>
                <c:pt idx="0">
                  <c:v>6.0000000000000005E-2</c:v>
                </c:pt>
              </c:numCache>
            </c:numRef>
          </c:val>
          <c:extLst>
            <c:ext xmlns:c16="http://schemas.microsoft.com/office/drawing/2014/chart" uri="{C3380CC4-5D6E-409C-BE32-E72D297353CC}">
              <c16:uniqueId val="{00000007-F564-40E9-95C5-435E08479AF2}"/>
            </c:ext>
          </c:extLst>
        </c:ser>
        <c:ser>
          <c:idx val="7"/>
          <c:order val="7"/>
          <c:spPr>
            <a:blipFill>
              <a:blip xmlns:r="http://schemas.openxmlformats.org/officeDocument/2006/relationships" r:embed="rId3"/>
              <a:stretch>
                <a:fillRect/>
              </a:stretch>
            </a:blipFill>
            <a:ln>
              <a:noFill/>
            </a:ln>
            <a:effectLst/>
          </c:spPr>
          <c:invertIfNegative val="0"/>
          <c:val>
            <c:numRef>
              <c:f>Lijsten!$F$3</c:f>
              <c:numCache>
                <c:formatCode>0.00</c:formatCode>
                <c:ptCount val="1"/>
                <c:pt idx="0">
                  <c:v>0.05</c:v>
                </c:pt>
              </c:numCache>
            </c:numRef>
          </c:val>
          <c:extLst>
            <c:ext xmlns:c16="http://schemas.microsoft.com/office/drawing/2014/chart" uri="{C3380CC4-5D6E-409C-BE32-E72D297353CC}">
              <c16:uniqueId val="{00000008-F564-40E9-95C5-435E08479AF2}"/>
            </c:ext>
          </c:extLst>
        </c:ser>
        <c:dLbls>
          <c:showLegendKey val="0"/>
          <c:showVal val="0"/>
          <c:showCatName val="0"/>
          <c:showSerName val="0"/>
          <c:showPercent val="0"/>
          <c:showBubbleSize val="0"/>
        </c:dLbls>
        <c:gapWidth val="0"/>
        <c:overlap val="100"/>
        <c:axId val="475213168"/>
        <c:axId val="475213584"/>
      </c:barChart>
      <c:catAx>
        <c:axId val="487229072"/>
        <c:scaling>
          <c:orientation val="minMax"/>
        </c:scaling>
        <c:delete val="1"/>
        <c:axPos val="l"/>
        <c:numFmt formatCode="General" sourceLinked="1"/>
        <c:majorTickMark val="out"/>
        <c:minorTickMark val="none"/>
        <c:tickLblPos val="nextTo"/>
        <c:crossAx val="487229488"/>
        <c:crosses val="autoZero"/>
        <c:auto val="1"/>
        <c:lblAlgn val="ctr"/>
        <c:lblOffset val="100"/>
        <c:noMultiLvlLbl val="0"/>
      </c:catAx>
      <c:valAx>
        <c:axId val="487229488"/>
        <c:scaling>
          <c:orientation val="minMax"/>
          <c:max val="1"/>
        </c:scaling>
        <c:delete val="1"/>
        <c:axPos val="b"/>
        <c:numFmt formatCode="0.0%" sourceLinked="0"/>
        <c:majorTickMark val="out"/>
        <c:minorTickMark val="none"/>
        <c:tickLblPos val="nextTo"/>
        <c:crossAx val="487229072"/>
        <c:crosses val="autoZero"/>
        <c:crossBetween val="between"/>
        <c:majorUnit val="0.2"/>
      </c:valAx>
      <c:valAx>
        <c:axId val="475213584"/>
        <c:scaling>
          <c:orientation val="minMax"/>
          <c:max val="1"/>
        </c:scaling>
        <c:delete val="1"/>
        <c:axPos val="t"/>
        <c:numFmt formatCode="0.00%" sourceLinked="1"/>
        <c:majorTickMark val="out"/>
        <c:minorTickMark val="none"/>
        <c:tickLblPos val="nextTo"/>
        <c:crossAx val="475213168"/>
        <c:crosses val="max"/>
        <c:crossBetween val="between"/>
      </c:valAx>
      <c:catAx>
        <c:axId val="475213168"/>
        <c:scaling>
          <c:orientation val="minMax"/>
        </c:scaling>
        <c:delete val="1"/>
        <c:axPos val="l"/>
        <c:majorTickMark val="out"/>
        <c:minorTickMark val="none"/>
        <c:tickLblPos val="nextTo"/>
        <c:crossAx val="475213584"/>
        <c:crosses val="autoZero"/>
        <c:auto val="1"/>
        <c:lblAlgn val="ctr"/>
        <c:lblOffset val="100"/>
        <c:noMultiLvlLbl val="0"/>
      </c:cat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DE7EB"/>
    </a:solidFill>
    <a:ln w="9525" cap="flat" cmpd="sng" algn="ctr">
      <a:solidFill>
        <a:schemeClr val="tx1"/>
      </a:solidFill>
      <a:round/>
    </a:ln>
    <a:effectLst/>
  </c:spPr>
  <c:txPr>
    <a:bodyPr/>
    <a:lstStyle/>
    <a:p>
      <a:pPr>
        <a:defRPr/>
      </a:pPr>
      <a:endParaRPr lang="nl-NL"/>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spPr>
            <a:solidFill>
              <a:srgbClr val="671E75"/>
            </a:solidFill>
            <a:ln>
              <a:noFill/>
            </a:ln>
            <a:effectLst/>
          </c:spPr>
          <c:invertIfNegative val="0"/>
          <c:val>
            <c:numRef>
              <c:f>Lijsten!$E$2</c:f>
              <c:numCache>
                <c:formatCode>0.00%</c:formatCode>
                <c:ptCount val="1"/>
                <c:pt idx="0">
                  <c:v>0.16719999999999999</c:v>
                </c:pt>
              </c:numCache>
            </c:numRef>
          </c:val>
          <c:extLst>
            <c:ext xmlns:c16="http://schemas.microsoft.com/office/drawing/2014/chart" uri="{C3380CC4-5D6E-409C-BE32-E72D297353CC}">
              <c16:uniqueId val="{00000000-F173-497F-8D93-CDBDE11802F4}"/>
            </c:ext>
          </c:extLst>
        </c:ser>
        <c:ser>
          <c:idx val="1"/>
          <c:order val="1"/>
          <c:spPr>
            <a:solidFill>
              <a:srgbClr val="AE33C7"/>
            </a:solidFill>
            <a:ln>
              <a:noFill/>
            </a:ln>
            <a:effectLst/>
          </c:spPr>
          <c:invertIfNegative val="0"/>
          <c:val>
            <c:numRef>
              <c:f>Lijsten!$E$3</c:f>
              <c:numCache>
                <c:formatCode>0.00%</c:formatCode>
                <c:ptCount val="1"/>
                <c:pt idx="0">
                  <c:v>0.16719999999999999</c:v>
                </c:pt>
              </c:numCache>
            </c:numRef>
          </c:val>
          <c:extLst>
            <c:ext xmlns:c16="http://schemas.microsoft.com/office/drawing/2014/chart" uri="{C3380CC4-5D6E-409C-BE32-E72D297353CC}">
              <c16:uniqueId val="{00000002-F173-497F-8D93-CDBDE11802F4}"/>
            </c:ext>
          </c:extLst>
        </c:ser>
        <c:ser>
          <c:idx val="2"/>
          <c:order val="2"/>
          <c:spPr>
            <a:solidFill>
              <a:srgbClr val="D794E4"/>
            </a:solidFill>
            <a:ln>
              <a:noFill/>
            </a:ln>
            <a:effectLst/>
          </c:spPr>
          <c:invertIfNegative val="0"/>
          <c:val>
            <c:numRef>
              <c:f>Lijsten!$E$4</c:f>
              <c:numCache>
                <c:formatCode>0.00%</c:formatCode>
                <c:ptCount val="1"/>
                <c:pt idx="0">
                  <c:v>0.16719999999999999</c:v>
                </c:pt>
              </c:numCache>
            </c:numRef>
          </c:val>
          <c:extLst>
            <c:ext xmlns:c16="http://schemas.microsoft.com/office/drawing/2014/chart" uri="{C3380CC4-5D6E-409C-BE32-E72D297353CC}">
              <c16:uniqueId val="{00000003-F173-497F-8D93-CDBDE11802F4}"/>
            </c:ext>
          </c:extLst>
        </c:ser>
        <c:ser>
          <c:idx val="3"/>
          <c:order val="3"/>
          <c:spPr>
            <a:solidFill>
              <a:srgbClr val="FF89A5"/>
            </a:solidFill>
            <a:ln>
              <a:noFill/>
            </a:ln>
            <a:effectLst/>
          </c:spPr>
          <c:invertIfNegative val="0"/>
          <c:val>
            <c:numRef>
              <c:f>Lijsten!$E$5</c:f>
              <c:numCache>
                <c:formatCode>0.00%</c:formatCode>
                <c:ptCount val="1"/>
                <c:pt idx="0">
                  <c:v>0.16719999999999999</c:v>
                </c:pt>
              </c:numCache>
            </c:numRef>
          </c:val>
          <c:extLst>
            <c:ext xmlns:c16="http://schemas.microsoft.com/office/drawing/2014/chart" uri="{C3380CC4-5D6E-409C-BE32-E72D297353CC}">
              <c16:uniqueId val="{00000004-F173-497F-8D93-CDBDE11802F4}"/>
            </c:ext>
          </c:extLst>
        </c:ser>
        <c:ser>
          <c:idx val="4"/>
          <c:order val="4"/>
          <c:spPr>
            <a:solidFill>
              <a:srgbClr val="FF3767"/>
            </a:solidFill>
            <a:ln>
              <a:noFill/>
            </a:ln>
            <a:effectLst/>
          </c:spPr>
          <c:invertIfNegative val="0"/>
          <c:val>
            <c:numRef>
              <c:f>Lijsten!$E$6</c:f>
              <c:numCache>
                <c:formatCode>0.00%</c:formatCode>
                <c:ptCount val="1"/>
                <c:pt idx="0">
                  <c:v>0.16719999999999999</c:v>
                </c:pt>
              </c:numCache>
            </c:numRef>
          </c:val>
          <c:extLst>
            <c:ext xmlns:c16="http://schemas.microsoft.com/office/drawing/2014/chart" uri="{C3380CC4-5D6E-409C-BE32-E72D297353CC}">
              <c16:uniqueId val="{00000005-F173-497F-8D93-CDBDE11802F4}"/>
            </c:ext>
          </c:extLst>
        </c:ser>
        <c:dLbls>
          <c:showLegendKey val="0"/>
          <c:showVal val="0"/>
          <c:showCatName val="0"/>
          <c:showSerName val="0"/>
          <c:showPercent val="0"/>
          <c:showBubbleSize val="0"/>
        </c:dLbls>
        <c:gapWidth val="150"/>
        <c:overlap val="100"/>
        <c:axId val="487229072"/>
        <c:axId val="487229488"/>
      </c:barChart>
      <c:barChart>
        <c:barDir val="bar"/>
        <c:grouping val="stacked"/>
        <c:varyColors val="0"/>
        <c:ser>
          <c:idx val="6"/>
          <c:order val="5"/>
          <c:spPr>
            <a:noFill/>
            <a:ln>
              <a:noFill/>
            </a:ln>
            <a:effectLst/>
          </c:spPr>
          <c:invertIfNegative val="0"/>
          <c:dPt>
            <c:idx val="0"/>
            <c:invertIfNegative val="0"/>
            <c:bubble3D val="0"/>
            <c:extLst>
              <c:ext xmlns:c16="http://schemas.microsoft.com/office/drawing/2014/chart" uri="{C3380CC4-5D6E-409C-BE32-E72D297353CC}">
                <c16:uniqueId val="{00000000-FF3F-4DB7-8248-7437513D9C62}"/>
              </c:ext>
            </c:extLst>
          </c:dPt>
          <c:val>
            <c:numRef>
              <c:f>Lijsten!$F$2</c:f>
              <c:numCache>
                <c:formatCode>0.00%</c:formatCode>
                <c:ptCount val="1"/>
                <c:pt idx="0">
                  <c:v>4.4999999999999998E-2</c:v>
                </c:pt>
              </c:numCache>
            </c:numRef>
          </c:val>
          <c:extLst>
            <c:ext xmlns:c16="http://schemas.microsoft.com/office/drawing/2014/chart" uri="{C3380CC4-5D6E-409C-BE32-E72D297353CC}">
              <c16:uniqueId val="{00000017-F173-497F-8D93-CDBDE11802F4}"/>
            </c:ext>
          </c:extLst>
        </c:ser>
        <c:ser>
          <c:idx val="7"/>
          <c:order val="6"/>
          <c:spPr>
            <a:blipFill>
              <a:blip xmlns:r="http://schemas.openxmlformats.org/officeDocument/2006/relationships" r:embed="rId3"/>
              <a:stretch>
                <a:fillRect/>
              </a:stretch>
            </a:blipFill>
            <a:ln>
              <a:noFill/>
            </a:ln>
            <a:effectLst/>
          </c:spPr>
          <c:invertIfNegative val="0"/>
          <c:val>
            <c:numRef>
              <c:f>Lijsten!$F$3</c:f>
              <c:numCache>
                <c:formatCode>0.00</c:formatCode>
                <c:ptCount val="1"/>
                <c:pt idx="0">
                  <c:v>0.05</c:v>
                </c:pt>
              </c:numCache>
            </c:numRef>
          </c:val>
          <c:extLst>
            <c:ext xmlns:c16="http://schemas.microsoft.com/office/drawing/2014/chart" uri="{C3380CC4-5D6E-409C-BE32-E72D297353CC}">
              <c16:uniqueId val="{00000018-F173-497F-8D93-CDBDE11802F4}"/>
            </c:ext>
          </c:extLst>
        </c:ser>
        <c:dLbls>
          <c:showLegendKey val="0"/>
          <c:showVal val="0"/>
          <c:showCatName val="0"/>
          <c:showSerName val="0"/>
          <c:showPercent val="0"/>
          <c:showBubbleSize val="0"/>
        </c:dLbls>
        <c:gapWidth val="0"/>
        <c:overlap val="100"/>
        <c:axId val="475213168"/>
        <c:axId val="475213584"/>
      </c:barChart>
      <c:catAx>
        <c:axId val="487229072"/>
        <c:scaling>
          <c:orientation val="minMax"/>
        </c:scaling>
        <c:delete val="1"/>
        <c:axPos val="l"/>
        <c:numFmt formatCode="General" sourceLinked="1"/>
        <c:majorTickMark val="out"/>
        <c:minorTickMark val="none"/>
        <c:tickLblPos val="nextTo"/>
        <c:crossAx val="487229488"/>
        <c:crosses val="autoZero"/>
        <c:auto val="1"/>
        <c:lblAlgn val="ctr"/>
        <c:lblOffset val="100"/>
        <c:noMultiLvlLbl val="0"/>
      </c:catAx>
      <c:valAx>
        <c:axId val="487229488"/>
        <c:scaling>
          <c:orientation val="minMax"/>
          <c:max val="1"/>
        </c:scaling>
        <c:delete val="1"/>
        <c:axPos val="b"/>
        <c:numFmt formatCode="0.0%" sourceLinked="0"/>
        <c:majorTickMark val="out"/>
        <c:minorTickMark val="none"/>
        <c:tickLblPos val="nextTo"/>
        <c:crossAx val="487229072"/>
        <c:crosses val="autoZero"/>
        <c:crossBetween val="between"/>
        <c:majorUnit val="0.2"/>
      </c:valAx>
      <c:valAx>
        <c:axId val="475213584"/>
        <c:scaling>
          <c:orientation val="minMax"/>
          <c:max val="1"/>
        </c:scaling>
        <c:delete val="1"/>
        <c:axPos val="t"/>
        <c:numFmt formatCode="0.00%" sourceLinked="1"/>
        <c:majorTickMark val="out"/>
        <c:minorTickMark val="none"/>
        <c:tickLblPos val="nextTo"/>
        <c:crossAx val="475213168"/>
        <c:crosses val="max"/>
        <c:crossBetween val="between"/>
      </c:valAx>
      <c:catAx>
        <c:axId val="475213168"/>
        <c:scaling>
          <c:orientation val="minMax"/>
        </c:scaling>
        <c:delete val="1"/>
        <c:axPos val="l"/>
        <c:majorTickMark val="out"/>
        <c:minorTickMark val="none"/>
        <c:tickLblPos val="nextTo"/>
        <c:crossAx val="475213584"/>
        <c:crosses val="autoZero"/>
        <c:auto val="1"/>
        <c:lblAlgn val="ctr"/>
        <c:lblOffset val="100"/>
        <c:noMultiLvlLbl val="0"/>
      </c:cat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5">
        <a:lumMod val="40000"/>
        <a:lumOff val="60000"/>
        <a:alpha val="75000"/>
      </a:schemeClr>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nl-NL" sz="1000" b="1" i="0" u="none" strike="noStrike" baseline="0">
                <a:effectLst/>
              </a:rPr>
              <a:t>Maatschappelijk handelen</a:t>
            </a:r>
            <a:endParaRPr lang="en-US" sz="1000" b="1" u="none"/>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2.3148148148148147E-2"/>
          <c:y val="0.29663038443723938"/>
          <c:w val="0.95370370370370372"/>
          <c:h val="0.56856569399413304"/>
        </c:manualLayout>
      </c:layout>
      <c:barChart>
        <c:barDir val="bar"/>
        <c:grouping val="stacked"/>
        <c:varyColors val="0"/>
        <c:ser>
          <c:idx val="0"/>
          <c:order val="0"/>
          <c:tx>
            <c:v>0</c:v>
          </c:tx>
          <c:spPr>
            <a:solidFill>
              <a:srgbClr val="671E7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Lijsten!$E$2</c:f>
              <c:numCache>
                <c:formatCode>0.00%</c:formatCode>
                <c:ptCount val="1"/>
                <c:pt idx="0">
                  <c:v>0.16719999999999999</c:v>
                </c:pt>
              </c:numCache>
            </c:numRef>
          </c:val>
          <c:extLst>
            <c:ext xmlns:c16="http://schemas.microsoft.com/office/drawing/2014/chart" uri="{C3380CC4-5D6E-409C-BE32-E72D297353CC}">
              <c16:uniqueId val="{00000000-D352-496F-9CF8-EE2CC683768C}"/>
            </c:ext>
          </c:extLst>
        </c:ser>
        <c:ser>
          <c:idx val="1"/>
          <c:order val="1"/>
          <c:tx>
            <c:v>1</c:v>
          </c:tx>
          <c:spPr>
            <a:solidFill>
              <a:srgbClr val="AE33C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Lijsten!$E$3</c:f>
              <c:numCache>
                <c:formatCode>0.00%</c:formatCode>
                <c:ptCount val="1"/>
                <c:pt idx="0">
                  <c:v>0.16719999999999999</c:v>
                </c:pt>
              </c:numCache>
            </c:numRef>
          </c:val>
          <c:extLst>
            <c:ext xmlns:c16="http://schemas.microsoft.com/office/drawing/2014/chart" uri="{C3380CC4-5D6E-409C-BE32-E72D297353CC}">
              <c16:uniqueId val="{00000001-D352-496F-9CF8-EE2CC683768C}"/>
            </c:ext>
          </c:extLst>
        </c:ser>
        <c:ser>
          <c:idx val="2"/>
          <c:order val="2"/>
          <c:tx>
            <c:v>2</c:v>
          </c:tx>
          <c:spPr>
            <a:solidFill>
              <a:srgbClr val="D794E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Lijsten!$E$4</c:f>
              <c:numCache>
                <c:formatCode>0.00%</c:formatCode>
                <c:ptCount val="1"/>
                <c:pt idx="0">
                  <c:v>0.16719999999999999</c:v>
                </c:pt>
              </c:numCache>
            </c:numRef>
          </c:val>
          <c:extLst>
            <c:ext xmlns:c16="http://schemas.microsoft.com/office/drawing/2014/chart" uri="{C3380CC4-5D6E-409C-BE32-E72D297353CC}">
              <c16:uniqueId val="{00000002-D352-496F-9CF8-EE2CC683768C}"/>
            </c:ext>
          </c:extLst>
        </c:ser>
        <c:ser>
          <c:idx val="3"/>
          <c:order val="3"/>
          <c:tx>
            <c:v>3</c:v>
          </c:tx>
          <c:spPr>
            <a:solidFill>
              <a:srgbClr val="FF89A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Lijsten!$E$5</c:f>
              <c:numCache>
                <c:formatCode>0.00%</c:formatCode>
                <c:ptCount val="1"/>
                <c:pt idx="0">
                  <c:v>0.16719999999999999</c:v>
                </c:pt>
              </c:numCache>
            </c:numRef>
          </c:val>
          <c:extLst>
            <c:ext xmlns:c16="http://schemas.microsoft.com/office/drawing/2014/chart" uri="{C3380CC4-5D6E-409C-BE32-E72D297353CC}">
              <c16:uniqueId val="{00000003-D352-496F-9CF8-EE2CC683768C}"/>
            </c:ext>
          </c:extLst>
        </c:ser>
        <c:ser>
          <c:idx val="4"/>
          <c:order val="4"/>
          <c:tx>
            <c:v>4</c:v>
          </c:tx>
          <c:spPr>
            <a:solidFill>
              <a:srgbClr val="FF376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Lijsten!$E$6</c:f>
              <c:numCache>
                <c:formatCode>0.00%</c:formatCode>
                <c:ptCount val="1"/>
                <c:pt idx="0">
                  <c:v>0.16719999999999999</c:v>
                </c:pt>
              </c:numCache>
            </c:numRef>
          </c:val>
          <c:extLst>
            <c:ext xmlns:c16="http://schemas.microsoft.com/office/drawing/2014/chart" uri="{C3380CC4-5D6E-409C-BE32-E72D297353CC}">
              <c16:uniqueId val="{00000004-D352-496F-9CF8-EE2CC683768C}"/>
            </c:ext>
          </c:extLst>
        </c:ser>
        <c:ser>
          <c:idx val="5"/>
          <c:order val="5"/>
          <c:tx>
            <c:v>5</c:v>
          </c:tx>
          <c:spPr>
            <a:solidFill>
              <a:srgbClr val="D50032"/>
            </a:solidFill>
            <a:ln>
              <a:noFill/>
            </a:ln>
            <a:effectLst/>
          </c:spPr>
          <c:invertIfNegative val="0"/>
          <c:dLbls>
            <c:dLbl>
              <c:idx val="0"/>
              <c:tx>
                <c:rich>
                  <a:bodyPr/>
                  <a:lstStyle/>
                  <a:p>
                    <a:fld id="{85E2C65A-32DE-45C4-9905-F5D05A17A3AF}" type="SERIESNAME">
                      <a:rPr lang="en-US">
                        <a:solidFill>
                          <a:schemeClr val="bg1"/>
                        </a:solidFill>
                      </a:rPr>
                      <a:pPr/>
                      <a:t>[REEKSNAAM]</a:t>
                    </a:fld>
                    <a:endParaRPr lang="nl-NL"/>
                  </a:p>
                </c:rich>
              </c:tx>
              <c:showLegendKey val="0"/>
              <c:showVal val="0"/>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D352-496F-9CF8-EE2CC683768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Lijsten!$E$7</c:f>
              <c:numCache>
                <c:formatCode>0.00%</c:formatCode>
                <c:ptCount val="1"/>
              </c:numCache>
            </c:numRef>
          </c:val>
          <c:extLst>
            <c:ext xmlns:c16="http://schemas.microsoft.com/office/drawing/2014/chart" uri="{C3380CC4-5D6E-409C-BE32-E72D297353CC}">
              <c16:uniqueId val="{00000006-D352-496F-9CF8-EE2CC683768C}"/>
            </c:ext>
          </c:extLst>
        </c:ser>
        <c:dLbls>
          <c:showLegendKey val="0"/>
          <c:showVal val="0"/>
          <c:showCatName val="0"/>
          <c:showSerName val="0"/>
          <c:showPercent val="0"/>
          <c:showBubbleSize val="0"/>
        </c:dLbls>
        <c:gapWidth val="150"/>
        <c:overlap val="100"/>
        <c:axId val="487229072"/>
        <c:axId val="487229488"/>
      </c:barChart>
      <c:barChart>
        <c:barDir val="bar"/>
        <c:grouping val="stacked"/>
        <c:varyColors val="0"/>
        <c:ser>
          <c:idx val="6"/>
          <c:order val="6"/>
          <c:spPr>
            <a:noFill/>
            <a:ln>
              <a:noFill/>
            </a:ln>
            <a:effectLst/>
          </c:spPr>
          <c:invertIfNegative val="0"/>
          <c:val>
            <c:numRef>
              <c:f>'Competenties &amp; vaardigheden'!$G$58</c:f>
              <c:numCache>
                <c:formatCode>0.00%</c:formatCode>
                <c:ptCount val="1"/>
                <c:pt idx="0">
                  <c:v>6.0000000000000005E-2</c:v>
                </c:pt>
              </c:numCache>
            </c:numRef>
          </c:val>
          <c:extLst>
            <c:ext xmlns:c16="http://schemas.microsoft.com/office/drawing/2014/chart" uri="{C3380CC4-5D6E-409C-BE32-E72D297353CC}">
              <c16:uniqueId val="{00000007-D352-496F-9CF8-EE2CC683768C}"/>
            </c:ext>
          </c:extLst>
        </c:ser>
        <c:ser>
          <c:idx val="7"/>
          <c:order val="7"/>
          <c:spPr>
            <a:blipFill>
              <a:blip xmlns:r="http://schemas.openxmlformats.org/officeDocument/2006/relationships" r:embed="rId3"/>
              <a:stretch>
                <a:fillRect/>
              </a:stretch>
            </a:blipFill>
            <a:ln>
              <a:noFill/>
            </a:ln>
            <a:effectLst/>
          </c:spPr>
          <c:invertIfNegative val="0"/>
          <c:val>
            <c:numRef>
              <c:f>Lijsten!$F$3</c:f>
              <c:numCache>
                <c:formatCode>0.00</c:formatCode>
                <c:ptCount val="1"/>
                <c:pt idx="0">
                  <c:v>0.05</c:v>
                </c:pt>
              </c:numCache>
            </c:numRef>
          </c:val>
          <c:extLst>
            <c:ext xmlns:c16="http://schemas.microsoft.com/office/drawing/2014/chart" uri="{C3380CC4-5D6E-409C-BE32-E72D297353CC}">
              <c16:uniqueId val="{00000008-D352-496F-9CF8-EE2CC683768C}"/>
            </c:ext>
          </c:extLst>
        </c:ser>
        <c:dLbls>
          <c:showLegendKey val="0"/>
          <c:showVal val="0"/>
          <c:showCatName val="0"/>
          <c:showSerName val="0"/>
          <c:showPercent val="0"/>
          <c:showBubbleSize val="0"/>
        </c:dLbls>
        <c:gapWidth val="0"/>
        <c:overlap val="100"/>
        <c:axId val="475213168"/>
        <c:axId val="475213584"/>
      </c:barChart>
      <c:catAx>
        <c:axId val="487229072"/>
        <c:scaling>
          <c:orientation val="minMax"/>
        </c:scaling>
        <c:delete val="1"/>
        <c:axPos val="l"/>
        <c:numFmt formatCode="General" sourceLinked="1"/>
        <c:majorTickMark val="out"/>
        <c:minorTickMark val="none"/>
        <c:tickLblPos val="nextTo"/>
        <c:crossAx val="487229488"/>
        <c:crosses val="autoZero"/>
        <c:auto val="1"/>
        <c:lblAlgn val="ctr"/>
        <c:lblOffset val="100"/>
        <c:noMultiLvlLbl val="0"/>
      </c:catAx>
      <c:valAx>
        <c:axId val="487229488"/>
        <c:scaling>
          <c:orientation val="minMax"/>
          <c:max val="1"/>
        </c:scaling>
        <c:delete val="1"/>
        <c:axPos val="b"/>
        <c:numFmt formatCode="0.0%" sourceLinked="0"/>
        <c:majorTickMark val="out"/>
        <c:minorTickMark val="none"/>
        <c:tickLblPos val="nextTo"/>
        <c:crossAx val="487229072"/>
        <c:crosses val="autoZero"/>
        <c:crossBetween val="between"/>
        <c:majorUnit val="0.2"/>
      </c:valAx>
      <c:valAx>
        <c:axId val="475213584"/>
        <c:scaling>
          <c:orientation val="minMax"/>
          <c:max val="1"/>
        </c:scaling>
        <c:delete val="1"/>
        <c:axPos val="t"/>
        <c:numFmt formatCode="0.00%" sourceLinked="1"/>
        <c:majorTickMark val="out"/>
        <c:minorTickMark val="none"/>
        <c:tickLblPos val="nextTo"/>
        <c:crossAx val="475213168"/>
        <c:crosses val="max"/>
        <c:crossBetween val="between"/>
      </c:valAx>
      <c:catAx>
        <c:axId val="475213168"/>
        <c:scaling>
          <c:orientation val="minMax"/>
        </c:scaling>
        <c:delete val="1"/>
        <c:axPos val="l"/>
        <c:majorTickMark val="out"/>
        <c:minorTickMark val="none"/>
        <c:tickLblPos val="nextTo"/>
        <c:crossAx val="475213584"/>
        <c:crosses val="autoZero"/>
        <c:auto val="1"/>
        <c:lblAlgn val="ctr"/>
        <c:lblOffset val="100"/>
        <c:noMultiLvlLbl val="0"/>
      </c:cat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DE7EB"/>
    </a:solidFill>
    <a:ln w="9525" cap="flat" cmpd="sng" algn="ctr">
      <a:solidFill>
        <a:schemeClr val="tx1"/>
      </a:solidFill>
      <a:round/>
    </a:ln>
    <a:effectLst/>
  </c:spPr>
  <c:txPr>
    <a:bodyPr/>
    <a:lstStyle/>
    <a:p>
      <a:pPr>
        <a:defRPr/>
      </a:pPr>
      <a:endParaRPr lang="nl-N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nl-NL" sz="1000" b="1" i="0" u="none" strike="noStrike" baseline="0">
                <a:effectLst/>
              </a:rPr>
              <a:t>Organisatie</a:t>
            </a:r>
            <a:endParaRPr lang="en-US" sz="1000" b="1" u="none"/>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2.3148148148148147E-2"/>
          <c:y val="0.29663038443723938"/>
          <c:w val="0.95370370370370372"/>
          <c:h val="0.56856569399413304"/>
        </c:manualLayout>
      </c:layout>
      <c:barChart>
        <c:barDir val="bar"/>
        <c:grouping val="stacked"/>
        <c:varyColors val="0"/>
        <c:ser>
          <c:idx val="0"/>
          <c:order val="0"/>
          <c:tx>
            <c:v>0</c:v>
          </c:tx>
          <c:spPr>
            <a:solidFill>
              <a:srgbClr val="671E7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Lijsten!$E$2</c:f>
              <c:numCache>
                <c:formatCode>0.00%</c:formatCode>
                <c:ptCount val="1"/>
                <c:pt idx="0">
                  <c:v>0.16719999999999999</c:v>
                </c:pt>
              </c:numCache>
            </c:numRef>
          </c:val>
          <c:extLst>
            <c:ext xmlns:c16="http://schemas.microsoft.com/office/drawing/2014/chart" uri="{C3380CC4-5D6E-409C-BE32-E72D297353CC}">
              <c16:uniqueId val="{00000000-4251-4F93-B41D-27CF79DCA551}"/>
            </c:ext>
          </c:extLst>
        </c:ser>
        <c:ser>
          <c:idx val="1"/>
          <c:order val="1"/>
          <c:tx>
            <c:v>1</c:v>
          </c:tx>
          <c:spPr>
            <a:solidFill>
              <a:srgbClr val="AE33C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Lijsten!$E$3</c:f>
              <c:numCache>
                <c:formatCode>0.00%</c:formatCode>
                <c:ptCount val="1"/>
                <c:pt idx="0">
                  <c:v>0.16719999999999999</c:v>
                </c:pt>
              </c:numCache>
            </c:numRef>
          </c:val>
          <c:extLst>
            <c:ext xmlns:c16="http://schemas.microsoft.com/office/drawing/2014/chart" uri="{C3380CC4-5D6E-409C-BE32-E72D297353CC}">
              <c16:uniqueId val="{00000001-4251-4F93-B41D-27CF79DCA551}"/>
            </c:ext>
          </c:extLst>
        </c:ser>
        <c:ser>
          <c:idx val="2"/>
          <c:order val="2"/>
          <c:tx>
            <c:v>2</c:v>
          </c:tx>
          <c:spPr>
            <a:solidFill>
              <a:srgbClr val="D794E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Lijsten!$E$4</c:f>
              <c:numCache>
                <c:formatCode>0.00%</c:formatCode>
                <c:ptCount val="1"/>
                <c:pt idx="0">
                  <c:v>0.16719999999999999</c:v>
                </c:pt>
              </c:numCache>
            </c:numRef>
          </c:val>
          <c:extLst>
            <c:ext xmlns:c16="http://schemas.microsoft.com/office/drawing/2014/chart" uri="{C3380CC4-5D6E-409C-BE32-E72D297353CC}">
              <c16:uniqueId val="{00000002-4251-4F93-B41D-27CF79DCA551}"/>
            </c:ext>
          </c:extLst>
        </c:ser>
        <c:ser>
          <c:idx val="3"/>
          <c:order val="3"/>
          <c:tx>
            <c:v>3</c:v>
          </c:tx>
          <c:spPr>
            <a:solidFill>
              <a:srgbClr val="FF89A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Lijsten!$E$5</c:f>
              <c:numCache>
                <c:formatCode>0.00%</c:formatCode>
                <c:ptCount val="1"/>
                <c:pt idx="0">
                  <c:v>0.16719999999999999</c:v>
                </c:pt>
              </c:numCache>
            </c:numRef>
          </c:val>
          <c:extLst>
            <c:ext xmlns:c16="http://schemas.microsoft.com/office/drawing/2014/chart" uri="{C3380CC4-5D6E-409C-BE32-E72D297353CC}">
              <c16:uniqueId val="{00000003-4251-4F93-B41D-27CF79DCA551}"/>
            </c:ext>
          </c:extLst>
        </c:ser>
        <c:ser>
          <c:idx val="4"/>
          <c:order val="4"/>
          <c:tx>
            <c:v>4</c:v>
          </c:tx>
          <c:spPr>
            <a:solidFill>
              <a:srgbClr val="FF376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Lijsten!$E$6</c:f>
              <c:numCache>
                <c:formatCode>0.00%</c:formatCode>
                <c:ptCount val="1"/>
                <c:pt idx="0">
                  <c:v>0.16719999999999999</c:v>
                </c:pt>
              </c:numCache>
            </c:numRef>
          </c:val>
          <c:extLst>
            <c:ext xmlns:c16="http://schemas.microsoft.com/office/drawing/2014/chart" uri="{C3380CC4-5D6E-409C-BE32-E72D297353CC}">
              <c16:uniqueId val="{00000004-4251-4F93-B41D-27CF79DCA551}"/>
            </c:ext>
          </c:extLst>
        </c:ser>
        <c:ser>
          <c:idx val="5"/>
          <c:order val="5"/>
          <c:tx>
            <c:v>5</c:v>
          </c:tx>
          <c:spPr>
            <a:solidFill>
              <a:srgbClr val="D50032"/>
            </a:solidFill>
            <a:ln>
              <a:noFill/>
            </a:ln>
            <a:effectLst/>
          </c:spPr>
          <c:invertIfNegative val="0"/>
          <c:dLbls>
            <c:dLbl>
              <c:idx val="0"/>
              <c:tx>
                <c:rich>
                  <a:bodyPr/>
                  <a:lstStyle/>
                  <a:p>
                    <a:fld id="{85E2C65A-32DE-45C4-9905-F5D05A17A3AF}" type="SERIESNAME">
                      <a:rPr lang="en-US">
                        <a:solidFill>
                          <a:schemeClr val="bg1"/>
                        </a:solidFill>
                      </a:rPr>
                      <a:pPr/>
                      <a:t>[REEKSNAAM]</a:t>
                    </a:fld>
                    <a:endParaRPr lang="nl-NL"/>
                  </a:p>
                </c:rich>
              </c:tx>
              <c:showLegendKey val="0"/>
              <c:showVal val="0"/>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4251-4F93-B41D-27CF79DCA55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Lijsten!$E$7</c:f>
              <c:numCache>
                <c:formatCode>0.00%</c:formatCode>
                <c:ptCount val="1"/>
              </c:numCache>
            </c:numRef>
          </c:val>
          <c:extLst>
            <c:ext xmlns:c16="http://schemas.microsoft.com/office/drawing/2014/chart" uri="{C3380CC4-5D6E-409C-BE32-E72D297353CC}">
              <c16:uniqueId val="{00000006-4251-4F93-B41D-27CF79DCA551}"/>
            </c:ext>
          </c:extLst>
        </c:ser>
        <c:dLbls>
          <c:showLegendKey val="0"/>
          <c:showVal val="0"/>
          <c:showCatName val="0"/>
          <c:showSerName val="0"/>
          <c:showPercent val="0"/>
          <c:showBubbleSize val="0"/>
        </c:dLbls>
        <c:gapWidth val="150"/>
        <c:overlap val="100"/>
        <c:axId val="487229072"/>
        <c:axId val="487229488"/>
      </c:barChart>
      <c:barChart>
        <c:barDir val="bar"/>
        <c:grouping val="stacked"/>
        <c:varyColors val="0"/>
        <c:ser>
          <c:idx val="6"/>
          <c:order val="6"/>
          <c:spPr>
            <a:noFill/>
            <a:ln>
              <a:noFill/>
            </a:ln>
            <a:effectLst/>
          </c:spPr>
          <c:invertIfNegative val="0"/>
          <c:val>
            <c:numRef>
              <c:f>'Competenties &amp; vaardigheden'!$G$67</c:f>
              <c:numCache>
                <c:formatCode>0.00%</c:formatCode>
                <c:ptCount val="1"/>
                <c:pt idx="0">
                  <c:v>6.0000000000000005E-2</c:v>
                </c:pt>
              </c:numCache>
            </c:numRef>
          </c:val>
          <c:extLst>
            <c:ext xmlns:c16="http://schemas.microsoft.com/office/drawing/2014/chart" uri="{C3380CC4-5D6E-409C-BE32-E72D297353CC}">
              <c16:uniqueId val="{00000007-4251-4F93-B41D-27CF79DCA551}"/>
            </c:ext>
          </c:extLst>
        </c:ser>
        <c:ser>
          <c:idx val="7"/>
          <c:order val="7"/>
          <c:spPr>
            <a:blipFill>
              <a:blip xmlns:r="http://schemas.openxmlformats.org/officeDocument/2006/relationships" r:embed="rId3"/>
              <a:stretch>
                <a:fillRect/>
              </a:stretch>
            </a:blipFill>
            <a:ln>
              <a:noFill/>
            </a:ln>
            <a:effectLst/>
          </c:spPr>
          <c:invertIfNegative val="0"/>
          <c:val>
            <c:numRef>
              <c:f>Lijsten!$F$3</c:f>
              <c:numCache>
                <c:formatCode>0.00</c:formatCode>
                <c:ptCount val="1"/>
                <c:pt idx="0">
                  <c:v>0.05</c:v>
                </c:pt>
              </c:numCache>
            </c:numRef>
          </c:val>
          <c:extLst>
            <c:ext xmlns:c16="http://schemas.microsoft.com/office/drawing/2014/chart" uri="{C3380CC4-5D6E-409C-BE32-E72D297353CC}">
              <c16:uniqueId val="{00000008-4251-4F93-B41D-27CF79DCA551}"/>
            </c:ext>
          </c:extLst>
        </c:ser>
        <c:dLbls>
          <c:showLegendKey val="0"/>
          <c:showVal val="0"/>
          <c:showCatName val="0"/>
          <c:showSerName val="0"/>
          <c:showPercent val="0"/>
          <c:showBubbleSize val="0"/>
        </c:dLbls>
        <c:gapWidth val="0"/>
        <c:overlap val="100"/>
        <c:axId val="475213168"/>
        <c:axId val="475213584"/>
      </c:barChart>
      <c:catAx>
        <c:axId val="487229072"/>
        <c:scaling>
          <c:orientation val="minMax"/>
        </c:scaling>
        <c:delete val="1"/>
        <c:axPos val="l"/>
        <c:numFmt formatCode="General" sourceLinked="1"/>
        <c:majorTickMark val="out"/>
        <c:minorTickMark val="none"/>
        <c:tickLblPos val="nextTo"/>
        <c:crossAx val="487229488"/>
        <c:crosses val="autoZero"/>
        <c:auto val="1"/>
        <c:lblAlgn val="ctr"/>
        <c:lblOffset val="100"/>
        <c:noMultiLvlLbl val="0"/>
      </c:catAx>
      <c:valAx>
        <c:axId val="487229488"/>
        <c:scaling>
          <c:orientation val="minMax"/>
          <c:max val="1"/>
        </c:scaling>
        <c:delete val="1"/>
        <c:axPos val="b"/>
        <c:numFmt formatCode="0.0%" sourceLinked="0"/>
        <c:majorTickMark val="out"/>
        <c:minorTickMark val="none"/>
        <c:tickLblPos val="nextTo"/>
        <c:crossAx val="487229072"/>
        <c:crosses val="autoZero"/>
        <c:crossBetween val="between"/>
        <c:majorUnit val="0.2"/>
      </c:valAx>
      <c:valAx>
        <c:axId val="475213584"/>
        <c:scaling>
          <c:orientation val="minMax"/>
          <c:max val="1"/>
        </c:scaling>
        <c:delete val="1"/>
        <c:axPos val="t"/>
        <c:numFmt formatCode="0.00%" sourceLinked="1"/>
        <c:majorTickMark val="out"/>
        <c:minorTickMark val="none"/>
        <c:tickLblPos val="nextTo"/>
        <c:crossAx val="475213168"/>
        <c:crosses val="max"/>
        <c:crossBetween val="between"/>
      </c:valAx>
      <c:catAx>
        <c:axId val="475213168"/>
        <c:scaling>
          <c:orientation val="minMax"/>
        </c:scaling>
        <c:delete val="1"/>
        <c:axPos val="l"/>
        <c:majorTickMark val="out"/>
        <c:minorTickMark val="none"/>
        <c:tickLblPos val="nextTo"/>
        <c:crossAx val="475213584"/>
        <c:crosses val="autoZero"/>
        <c:auto val="1"/>
        <c:lblAlgn val="ctr"/>
        <c:lblOffset val="100"/>
        <c:noMultiLvlLbl val="0"/>
      </c:cat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DE7EB"/>
    </a:solidFill>
    <a:ln w="9525" cap="flat" cmpd="sng" algn="ctr">
      <a:solidFill>
        <a:schemeClr val="tx1"/>
      </a:solidFill>
      <a:round/>
    </a:ln>
    <a:effectLst/>
  </c:spPr>
  <c:txPr>
    <a:bodyPr/>
    <a:lstStyle/>
    <a:p>
      <a:pPr>
        <a:defRPr/>
      </a:pPr>
      <a:endParaRPr lang="nl-N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nl-NL" sz="1000" b="1" i="0" u="none" strike="noStrike" baseline="0">
                <a:effectLst/>
              </a:rPr>
              <a:t>Professionaliteit</a:t>
            </a:r>
            <a:endParaRPr lang="en-US" sz="1000" b="1" u="none"/>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2.3148148148148147E-2"/>
          <c:y val="0.29663038443723938"/>
          <c:w val="0.95370370370370372"/>
          <c:h val="0.56856569399413304"/>
        </c:manualLayout>
      </c:layout>
      <c:barChart>
        <c:barDir val="bar"/>
        <c:grouping val="stacked"/>
        <c:varyColors val="0"/>
        <c:ser>
          <c:idx val="0"/>
          <c:order val="0"/>
          <c:tx>
            <c:v>0</c:v>
          </c:tx>
          <c:spPr>
            <a:solidFill>
              <a:srgbClr val="671E7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Lijsten!$E$2</c:f>
              <c:numCache>
                <c:formatCode>0.00%</c:formatCode>
                <c:ptCount val="1"/>
                <c:pt idx="0">
                  <c:v>0.16719999999999999</c:v>
                </c:pt>
              </c:numCache>
            </c:numRef>
          </c:val>
          <c:extLst>
            <c:ext xmlns:c16="http://schemas.microsoft.com/office/drawing/2014/chart" uri="{C3380CC4-5D6E-409C-BE32-E72D297353CC}">
              <c16:uniqueId val="{00000000-EBEF-4224-9CD7-E60F0BFC0395}"/>
            </c:ext>
          </c:extLst>
        </c:ser>
        <c:ser>
          <c:idx val="1"/>
          <c:order val="1"/>
          <c:tx>
            <c:v>1</c:v>
          </c:tx>
          <c:spPr>
            <a:solidFill>
              <a:srgbClr val="AE33C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Lijsten!$E$3</c:f>
              <c:numCache>
                <c:formatCode>0.00%</c:formatCode>
                <c:ptCount val="1"/>
                <c:pt idx="0">
                  <c:v>0.16719999999999999</c:v>
                </c:pt>
              </c:numCache>
            </c:numRef>
          </c:val>
          <c:extLst>
            <c:ext xmlns:c16="http://schemas.microsoft.com/office/drawing/2014/chart" uri="{C3380CC4-5D6E-409C-BE32-E72D297353CC}">
              <c16:uniqueId val="{00000001-EBEF-4224-9CD7-E60F0BFC0395}"/>
            </c:ext>
          </c:extLst>
        </c:ser>
        <c:ser>
          <c:idx val="2"/>
          <c:order val="2"/>
          <c:tx>
            <c:v>2</c:v>
          </c:tx>
          <c:spPr>
            <a:solidFill>
              <a:srgbClr val="D794E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Lijsten!$E$4</c:f>
              <c:numCache>
                <c:formatCode>0.00%</c:formatCode>
                <c:ptCount val="1"/>
                <c:pt idx="0">
                  <c:v>0.16719999999999999</c:v>
                </c:pt>
              </c:numCache>
            </c:numRef>
          </c:val>
          <c:extLst>
            <c:ext xmlns:c16="http://schemas.microsoft.com/office/drawing/2014/chart" uri="{C3380CC4-5D6E-409C-BE32-E72D297353CC}">
              <c16:uniqueId val="{00000002-EBEF-4224-9CD7-E60F0BFC0395}"/>
            </c:ext>
          </c:extLst>
        </c:ser>
        <c:ser>
          <c:idx val="3"/>
          <c:order val="3"/>
          <c:tx>
            <c:v>3</c:v>
          </c:tx>
          <c:spPr>
            <a:solidFill>
              <a:srgbClr val="FF89A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Lijsten!$E$5</c:f>
              <c:numCache>
                <c:formatCode>0.00%</c:formatCode>
                <c:ptCount val="1"/>
                <c:pt idx="0">
                  <c:v>0.16719999999999999</c:v>
                </c:pt>
              </c:numCache>
            </c:numRef>
          </c:val>
          <c:extLst>
            <c:ext xmlns:c16="http://schemas.microsoft.com/office/drawing/2014/chart" uri="{C3380CC4-5D6E-409C-BE32-E72D297353CC}">
              <c16:uniqueId val="{00000003-EBEF-4224-9CD7-E60F0BFC0395}"/>
            </c:ext>
          </c:extLst>
        </c:ser>
        <c:ser>
          <c:idx val="4"/>
          <c:order val="4"/>
          <c:tx>
            <c:v>4</c:v>
          </c:tx>
          <c:spPr>
            <a:solidFill>
              <a:srgbClr val="FF376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Lijsten!$E$6</c:f>
              <c:numCache>
                <c:formatCode>0.00%</c:formatCode>
                <c:ptCount val="1"/>
                <c:pt idx="0">
                  <c:v>0.16719999999999999</c:v>
                </c:pt>
              </c:numCache>
            </c:numRef>
          </c:val>
          <c:extLst>
            <c:ext xmlns:c16="http://schemas.microsoft.com/office/drawing/2014/chart" uri="{C3380CC4-5D6E-409C-BE32-E72D297353CC}">
              <c16:uniqueId val="{00000004-EBEF-4224-9CD7-E60F0BFC0395}"/>
            </c:ext>
          </c:extLst>
        </c:ser>
        <c:ser>
          <c:idx val="5"/>
          <c:order val="5"/>
          <c:tx>
            <c:v>5</c:v>
          </c:tx>
          <c:spPr>
            <a:solidFill>
              <a:srgbClr val="D50032"/>
            </a:solidFill>
            <a:ln>
              <a:noFill/>
            </a:ln>
            <a:effectLst/>
          </c:spPr>
          <c:invertIfNegative val="0"/>
          <c:dLbls>
            <c:dLbl>
              <c:idx val="0"/>
              <c:tx>
                <c:rich>
                  <a:bodyPr/>
                  <a:lstStyle/>
                  <a:p>
                    <a:fld id="{85E2C65A-32DE-45C4-9905-F5D05A17A3AF}" type="SERIESNAME">
                      <a:rPr lang="en-US">
                        <a:solidFill>
                          <a:schemeClr val="bg1"/>
                        </a:solidFill>
                      </a:rPr>
                      <a:pPr/>
                      <a:t>[REEKSNAAM]</a:t>
                    </a:fld>
                    <a:endParaRPr lang="nl-NL"/>
                  </a:p>
                </c:rich>
              </c:tx>
              <c:showLegendKey val="0"/>
              <c:showVal val="0"/>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EBEF-4224-9CD7-E60F0BFC039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Lijsten!$E$7</c:f>
              <c:numCache>
                <c:formatCode>0.00%</c:formatCode>
                <c:ptCount val="1"/>
              </c:numCache>
            </c:numRef>
          </c:val>
          <c:extLst>
            <c:ext xmlns:c16="http://schemas.microsoft.com/office/drawing/2014/chart" uri="{C3380CC4-5D6E-409C-BE32-E72D297353CC}">
              <c16:uniqueId val="{00000006-EBEF-4224-9CD7-E60F0BFC0395}"/>
            </c:ext>
          </c:extLst>
        </c:ser>
        <c:dLbls>
          <c:showLegendKey val="0"/>
          <c:showVal val="0"/>
          <c:showCatName val="0"/>
          <c:showSerName val="0"/>
          <c:showPercent val="0"/>
          <c:showBubbleSize val="0"/>
        </c:dLbls>
        <c:gapWidth val="150"/>
        <c:overlap val="100"/>
        <c:axId val="487229072"/>
        <c:axId val="487229488"/>
      </c:barChart>
      <c:barChart>
        <c:barDir val="bar"/>
        <c:grouping val="stacked"/>
        <c:varyColors val="0"/>
        <c:ser>
          <c:idx val="6"/>
          <c:order val="6"/>
          <c:spPr>
            <a:noFill/>
            <a:ln>
              <a:noFill/>
            </a:ln>
            <a:effectLst/>
          </c:spPr>
          <c:invertIfNegative val="0"/>
          <c:val>
            <c:numRef>
              <c:f>'Competenties &amp; vaardigheden'!$G$76</c:f>
              <c:numCache>
                <c:formatCode>0.00%</c:formatCode>
                <c:ptCount val="1"/>
                <c:pt idx="0">
                  <c:v>6.0000000000000005E-2</c:v>
                </c:pt>
              </c:numCache>
            </c:numRef>
          </c:val>
          <c:extLst>
            <c:ext xmlns:c16="http://schemas.microsoft.com/office/drawing/2014/chart" uri="{C3380CC4-5D6E-409C-BE32-E72D297353CC}">
              <c16:uniqueId val="{00000007-EBEF-4224-9CD7-E60F0BFC0395}"/>
            </c:ext>
          </c:extLst>
        </c:ser>
        <c:ser>
          <c:idx val="7"/>
          <c:order val="7"/>
          <c:spPr>
            <a:blipFill>
              <a:blip xmlns:r="http://schemas.openxmlformats.org/officeDocument/2006/relationships" r:embed="rId3"/>
              <a:stretch>
                <a:fillRect/>
              </a:stretch>
            </a:blipFill>
            <a:ln>
              <a:noFill/>
            </a:ln>
            <a:effectLst/>
          </c:spPr>
          <c:invertIfNegative val="0"/>
          <c:val>
            <c:numRef>
              <c:f>Lijsten!$F$3</c:f>
              <c:numCache>
                <c:formatCode>0.00</c:formatCode>
                <c:ptCount val="1"/>
                <c:pt idx="0">
                  <c:v>0.05</c:v>
                </c:pt>
              </c:numCache>
            </c:numRef>
          </c:val>
          <c:extLst>
            <c:ext xmlns:c16="http://schemas.microsoft.com/office/drawing/2014/chart" uri="{C3380CC4-5D6E-409C-BE32-E72D297353CC}">
              <c16:uniqueId val="{00000008-EBEF-4224-9CD7-E60F0BFC0395}"/>
            </c:ext>
          </c:extLst>
        </c:ser>
        <c:dLbls>
          <c:showLegendKey val="0"/>
          <c:showVal val="0"/>
          <c:showCatName val="0"/>
          <c:showSerName val="0"/>
          <c:showPercent val="0"/>
          <c:showBubbleSize val="0"/>
        </c:dLbls>
        <c:gapWidth val="0"/>
        <c:overlap val="100"/>
        <c:axId val="475213168"/>
        <c:axId val="475213584"/>
      </c:barChart>
      <c:catAx>
        <c:axId val="487229072"/>
        <c:scaling>
          <c:orientation val="minMax"/>
        </c:scaling>
        <c:delete val="1"/>
        <c:axPos val="l"/>
        <c:numFmt formatCode="General" sourceLinked="1"/>
        <c:majorTickMark val="out"/>
        <c:minorTickMark val="none"/>
        <c:tickLblPos val="nextTo"/>
        <c:crossAx val="487229488"/>
        <c:crosses val="autoZero"/>
        <c:auto val="1"/>
        <c:lblAlgn val="ctr"/>
        <c:lblOffset val="100"/>
        <c:noMultiLvlLbl val="0"/>
      </c:catAx>
      <c:valAx>
        <c:axId val="487229488"/>
        <c:scaling>
          <c:orientation val="minMax"/>
          <c:max val="1"/>
        </c:scaling>
        <c:delete val="1"/>
        <c:axPos val="b"/>
        <c:numFmt formatCode="0.0%" sourceLinked="0"/>
        <c:majorTickMark val="out"/>
        <c:minorTickMark val="none"/>
        <c:tickLblPos val="nextTo"/>
        <c:crossAx val="487229072"/>
        <c:crosses val="autoZero"/>
        <c:crossBetween val="between"/>
        <c:majorUnit val="0.2"/>
      </c:valAx>
      <c:valAx>
        <c:axId val="475213584"/>
        <c:scaling>
          <c:orientation val="minMax"/>
          <c:max val="1"/>
        </c:scaling>
        <c:delete val="1"/>
        <c:axPos val="t"/>
        <c:numFmt formatCode="0.00%" sourceLinked="1"/>
        <c:majorTickMark val="out"/>
        <c:minorTickMark val="none"/>
        <c:tickLblPos val="nextTo"/>
        <c:crossAx val="475213168"/>
        <c:crosses val="max"/>
        <c:crossBetween val="between"/>
      </c:valAx>
      <c:catAx>
        <c:axId val="475213168"/>
        <c:scaling>
          <c:orientation val="minMax"/>
        </c:scaling>
        <c:delete val="1"/>
        <c:axPos val="l"/>
        <c:majorTickMark val="out"/>
        <c:minorTickMark val="none"/>
        <c:tickLblPos val="nextTo"/>
        <c:crossAx val="475213584"/>
        <c:crosses val="autoZero"/>
        <c:auto val="1"/>
        <c:lblAlgn val="ctr"/>
        <c:lblOffset val="100"/>
        <c:noMultiLvlLbl val="0"/>
      </c:cat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DE7EB"/>
    </a:solidFill>
    <a:ln w="9525" cap="flat" cmpd="sng" algn="ctr">
      <a:solidFill>
        <a:schemeClr val="tx1"/>
      </a:solidFill>
      <a:round/>
    </a:ln>
    <a:effectLst/>
  </c:spPr>
  <c:txPr>
    <a:bodyPr/>
    <a:lstStyle/>
    <a:p>
      <a:pPr>
        <a:defRPr/>
      </a:pPr>
      <a:endParaRPr lang="nl-N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nl-NL" sz="1000" b="1" i="0" u="none" strike="noStrike" baseline="0">
                <a:effectLst/>
              </a:rPr>
              <a:t>Intake en indicatiestelling</a:t>
            </a:r>
            <a:endParaRPr lang="en-US" sz="1000" b="1" u="none"/>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2.3148148148148147E-2"/>
          <c:y val="0.29663038443723938"/>
          <c:w val="0.95370370370370372"/>
          <c:h val="0.56856569399413304"/>
        </c:manualLayout>
      </c:layout>
      <c:barChart>
        <c:barDir val="bar"/>
        <c:grouping val="stacked"/>
        <c:varyColors val="0"/>
        <c:ser>
          <c:idx val="0"/>
          <c:order val="0"/>
          <c:tx>
            <c:v>0</c:v>
          </c:tx>
          <c:spPr>
            <a:solidFill>
              <a:srgbClr val="671E7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Lijsten!$E$2</c:f>
              <c:numCache>
                <c:formatCode>0.00%</c:formatCode>
                <c:ptCount val="1"/>
                <c:pt idx="0">
                  <c:v>0.16719999999999999</c:v>
                </c:pt>
              </c:numCache>
            </c:numRef>
          </c:val>
          <c:extLst>
            <c:ext xmlns:c16="http://schemas.microsoft.com/office/drawing/2014/chart" uri="{C3380CC4-5D6E-409C-BE32-E72D297353CC}">
              <c16:uniqueId val="{00000000-35AE-4A89-BFD9-788911E4BBAB}"/>
            </c:ext>
          </c:extLst>
        </c:ser>
        <c:ser>
          <c:idx val="1"/>
          <c:order val="1"/>
          <c:tx>
            <c:v>1</c:v>
          </c:tx>
          <c:spPr>
            <a:solidFill>
              <a:srgbClr val="AE33C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Lijsten!$E$3</c:f>
              <c:numCache>
                <c:formatCode>0.00%</c:formatCode>
                <c:ptCount val="1"/>
                <c:pt idx="0">
                  <c:v>0.16719999999999999</c:v>
                </c:pt>
              </c:numCache>
            </c:numRef>
          </c:val>
          <c:extLst>
            <c:ext xmlns:c16="http://schemas.microsoft.com/office/drawing/2014/chart" uri="{C3380CC4-5D6E-409C-BE32-E72D297353CC}">
              <c16:uniqueId val="{00000001-35AE-4A89-BFD9-788911E4BBAB}"/>
            </c:ext>
          </c:extLst>
        </c:ser>
        <c:ser>
          <c:idx val="2"/>
          <c:order val="2"/>
          <c:tx>
            <c:v>2</c:v>
          </c:tx>
          <c:spPr>
            <a:solidFill>
              <a:srgbClr val="D794E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Lijsten!$E$4</c:f>
              <c:numCache>
                <c:formatCode>0.00%</c:formatCode>
                <c:ptCount val="1"/>
                <c:pt idx="0">
                  <c:v>0.16719999999999999</c:v>
                </c:pt>
              </c:numCache>
            </c:numRef>
          </c:val>
          <c:extLst>
            <c:ext xmlns:c16="http://schemas.microsoft.com/office/drawing/2014/chart" uri="{C3380CC4-5D6E-409C-BE32-E72D297353CC}">
              <c16:uniqueId val="{00000002-35AE-4A89-BFD9-788911E4BBAB}"/>
            </c:ext>
          </c:extLst>
        </c:ser>
        <c:ser>
          <c:idx val="3"/>
          <c:order val="3"/>
          <c:tx>
            <c:v>3</c:v>
          </c:tx>
          <c:spPr>
            <a:solidFill>
              <a:srgbClr val="FF89A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Lijsten!$E$5</c:f>
              <c:numCache>
                <c:formatCode>0.00%</c:formatCode>
                <c:ptCount val="1"/>
                <c:pt idx="0">
                  <c:v>0.16719999999999999</c:v>
                </c:pt>
              </c:numCache>
            </c:numRef>
          </c:val>
          <c:extLst>
            <c:ext xmlns:c16="http://schemas.microsoft.com/office/drawing/2014/chart" uri="{C3380CC4-5D6E-409C-BE32-E72D297353CC}">
              <c16:uniqueId val="{00000003-35AE-4A89-BFD9-788911E4BBAB}"/>
            </c:ext>
          </c:extLst>
        </c:ser>
        <c:ser>
          <c:idx val="4"/>
          <c:order val="4"/>
          <c:tx>
            <c:v>4</c:v>
          </c:tx>
          <c:spPr>
            <a:solidFill>
              <a:srgbClr val="FF376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Lijsten!$E$6</c:f>
              <c:numCache>
                <c:formatCode>0.00%</c:formatCode>
                <c:ptCount val="1"/>
                <c:pt idx="0">
                  <c:v>0.16719999999999999</c:v>
                </c:pt>
              </c:numCache>
            </c:numRef>
          </c:val>
          <c:extLst>
            <c:ext xmlns:c16="http://schemas.microsoft.com/office/drawing/2014/chart" uri="{C3380CC4-5D6E-409C-BE32-E72D297353CC}">
              <c16:uniqueId val="{00000004-35AE-4A89-BFD9-788911E4BBAB}"/>
            </c:ext>
          </c:extLst>
        </c:ser>
        <c:ser>
          <c:idx val="5"/>
          <c:order val="5"/>
          <c:tx>
            <c:v>5</c:v>
          </c:tx>
          <c:spPr>
            <a:solidFill>
              <a:srgbClr val="D50032"/>
            </a:solidFill>
            <a:ln>
              <a:noFill/>
            </a:ln>
            <a:effectLst/>
          </c:spPr>
          <c:invertIfNegative val="0"/>
          <c:dLbls>
            <c:dLbl>
              <c:idx val="0"/>
              <c:tx>
                <c:rich>
                  <a:bodyPr/>
                  <a:lstStyle/>
                  <a:p>
                    <a:fld id="{85E2C65A-32DE-45C4-9905-F5D05A17A3AF}" type="SERIESNAME">
                      <a:rPr lang="en-US">
                        <a:solidFill>
                          <a:schemeClr val="bg1"/>
                        </a:solidFill>
                      </a:rPr>
                      <a:pPr/>
                      <a:t>[REEKSNAAM]</a:t>
                    </a:fld>
                    <a:endParaRPr lang="nl-NL"/>
                  </a:p>
                </c:rich>
              </c:tx>
              <c:showLegendKey val="0"/>
              <c:showVal val="0"/>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35AE-4A89-BFD9-788911E4BBA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Lijsten!$E$7</c:f>
              <c:numCache>
                <c:formatCode>0.00%</c:formatCode>
                <c:ptCount val="1"/>
              </c:numCache>
            </c:numRef>
          </c:val>
          <c:extLst>
            <c:ext xmlns:c16="http://schemas.microsoft.com/office/drawing/2014/chart" uri="{C3380CC4-5D6E-409C-BE32-E72D297353CC}">
              <c16:uniqueId val="{00000006-35AE-4A89-BFD9-788911E4BBAB}"/>
            </c:ext>
          </c:extLst>
        </c:ser>
        <c:dLbls>
          <c:showLegendKey val="0"/>
          <c:showVal val="0"/>
          <c:showCatName val="0"/>
          <c:showSerName val="0"/>
          <c:showPercent val="0"/>
          <c:showBubbleSize val="0"/>
        </c:dLbls>
        <c:gapWidth val="150"/>
        <c:overlap val="100"/>
        <c:axId val="487229072"/>
        <c:axId val="487229488"/>
      </c:barChart>
      <c:barChart>
        <c:barDir val="bar"/>
        <c:grouping val="stacked"/>
        <c:varyColors val="0"/>
        <c:ser>
          <c:idx val="6"/>
          <c:order val="6"/>
          <c:spPr>
            <a:solidFill>
              <a:schemeClr val="accent1">
                <a:lumMod val="60000"/>
              </a:schemeClr>
            </a:solidFill>
            <a:ln>
              <a:noFill/>
            </a:ln>
            <a:effectLst/>
          </c:spPr>
          <c:invertIfNegative val="0"/>
          <c:dPt>
            <c:idx val="0"/>
            <c:invertIfNegative val="0"/>
            <c:bubble3D val="0"/>
            <c:spPr>
              <a:noFill/>
              <a:ln>
                <a:noFill/>
              </a:ln>
              <a:effectLst/>
            </c:spPr>
            <c:extLst>
              <c:ext xmlns:c16="http://schemas.microsoft.com/office/drawing/2014/chart" uri="{C3380CC4-5D6E-409C-BE32-E72D297353CC}">
                <c16:uniqueId val="{0000000A-35AE-4A89-BFD9-788911E4BBAB}"/>
              </c:ext>
            </c:extLst>
          </c:dPt>
          <c:val>
            <c:numRef>
              <c:f>'Competenties &amp; vaardigheden'!$G$96</c:f>
              <c:numCache>
                <c:formatCode>0.00%</c:formatCode>
                <c:ptCount val="1"/>
                <c:pt idx="0">
                  <c:v>6.0000000000000005E-2</c:v>
                </c:pt>
              </c:numCache>
            </c:numRef>
          </c:val>
          <c:extLst>
            <c:ext xmlns:c16="http://schemas.microsoft.com/office/drawing/2014/chart" uri="{C3380CC4-5D6E-409C-BE32-E72D297353CC}">
              <c16:uniqueId val="{00000007-35AE-4A89-BFD9-788911E4BBAB}"/>
            </c:ext>
          </c:extLst>
        </c:ser>
        <c:ser>
          <c:idx val="7"/>
          <c:order val="7"/>
          <c:spPr>
            <a:blipFill>
              <a:blip xmlns:r="http://schemas.openxmlformats.org/officeDocument/2006/relationships" r:embed="rId3"/>
              <a:stretch>
                <a:fillRect/>
              </a:stretch>
            </a:blipFill>
            <a:ln>
              <a:noFill/>
            </a:ln>
            <a:effectLst/>
          </c:spPr>
          <c:invertIfNegative val="0"/>
          <c:val>
            <c:numRef>
              <c:f>Lijsten!$F$3</c:f>
              <c:numCache>
                <c:formatCode>0.00</c:formatCode>
                <c:ptCount val="1"/>
                <c:pt idx="0">
                  <c:v>0.05</c:v>
                </c:pt>
              </c:numCache>
            </c:numRef>
          </c:val>
          <c:extLst>
            <c:ext xmlns:c16="http://schemas.microsoft.com/office/drawing/2014/chart" uri="{C3380CC4-5D6E-409C-BE32-E72D297353CC}">
              <c16:uniqueId val="{00000008-35AE-4A89-BFD9-788911E4BBAB}"/>
            </c:ext>
          </c:extLst>
        </c:ser>
        <c:dLbls>
          <c:showLegendKey val="0"/>
          <c:showVal val="0"/>
          <c:showCatName val="0"/>
          <c:showSerName val="0"/>
          <c:showPercent val="0"/>
          <c:showBubbleSize val="0"/>
        </c:dLbls>
        <c:gapWidth val="0"/>
        <c:overlap val="100"/>
        <c:axId val="475213168"/>
        <c:axId val="475213584"/>
      </c:barChart>
      <c:catAx>
        <c:axId val="487229072"/>
        <c:scaling>
          <c:orientation val="minMax"/>
        </c:scaling>
        <c:delete val="1"/>
        <c:axPos val="l"/>
        <c:numFmt formatCode="General" sourceLinked="1"/>
        <c:majorTickMark val="out"/>
        <c:minorTickMark val="none"/>
        <c:tickLblPos val="nextTo"/>
        <c:crossAx val="487229488"/>
        <c:crosses val="autoZero"/>
        <c:auto val="1"/>
        <c:lblAlgn val="ctr"/>
        <c:lblOffset val="100"/>
        <c:noMultiLvlLbl val="0"/>
      </c:catAx>
      <c:valAx>
        <c:axId val="487229488"/>
        <c:scaling>
          <c:orientation val="minMax"/>
          <c:max val="1"/>
        </c:scaling>
        <c:delete val="1"/>
        <c:axPos val="b"/>
        <c:numFmt formatCode="0.0%" sourceLinked="0"/>
        <c:majorTickMark val="out"/>
        <c:minorTickMark val="none"/>
        <c:tickLblPos val="nextTo"/>
        <c:crossAx val="487229072"/>
        <c:crosses val="autoZero"/>
        <c:crossBetween val="between"/>
        <c:majorUnit val="0.2"/>
      </c:valAx>
      <c:valAx>
        <c:axId val="475213584"/>
        <c:scaling>
          <c:orientation val="minMax"/>
          <c:max val="1"/>
        </c:scaling>
        <c:delete val="1"/>
        <c:axPos val="t"/>
        <c:numFmt formatCode="0.00%" sourceLinked="1"/>
        <c:majorTickMark val="out"/>
        <c:minorTickMark val="none"/>
        <c:tickLblPos val="nextTo"/>
        <c:crossAx val="475213168"/>
        <c:crosses val="max"/>
        <c:crossBetween val="between"/>
      </c:valAx>
      <c:catAx>
        <c:axId val="475213168"/>
        <c:scaling>
          <c:orientation val="minMax"/>
        </c:scaling>
        <c:delete val="1"/>
        <c:axPos val="l"/>
        <c:majorTickMark val="out"/>
        <c:minorTickMark val="none"/>
        <c:tickLblPos val="nextTo"/>
        <c:crossAx val="475213584"/>
        <c:crosses val="autoZero"/>
        <c:auto val="1"/>
        <c:lblAlgn val="ctr"/>
        <c:lblOffset val="100"/>
        <c:noMultiLvlLbl val="0"/>
      </c:cat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DE7EB"/>
    </a:solidFill>
    <a:ln w="9525" cap="flat" cmpd="sng" algn="ctr">
      <a:solidFill>
        <a:schemeClr val="tx1"/>
      </a:solidFill>
      <a:round/>
    </a:ln>
    <a:effectLst/>
  </c:spPr>
  <c:txPr>
    <a:bodyPr/>
    <a:lstStyle/>
    <a:p>
      <a:pPr>
        <a:defRPr/>
      </a:pPr>
      <a:endParaRPr lang="nl-N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nl-NL" sz="1000" b="1" i="0" u="none" strike="noStrike" baseline="0">
                <a:effectLst/>
              </a:rPr>
              <a:t>Diagnostiek en behandeling bij neurocognitieve stoornissen</a:t>
            </a:r>
            <a:endParaRPr lang="en-US" sz="1000" b="1" u="none"/>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2.3148148148148147E-2"/>
          <c:y val="0.29663038443723938"/>
          <c:w val="0.95370370370370372"/>
          <c:h val="0.56856569399413304"/>
        </c:manualLayout>
      </c:layout>
      <c:barChart>
        <c:barDir val="bar"/>
        <c:grouping val="stacked"/>
        <c:varyColors val="0"/>
        <c:ser>
          <c:idx val="0"/>
          <c:order val="0"/>
          <c:tx>
            <c:v>0</c:v>
          </c:tx>
          <c:spPr>
            <a:solidFill>
              <a:srgbClr val="671E7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Lijsten!$E$2</c:f>
              <c:numCache>
                <c:formatCode>0.00%</c:formatCode>
                <c:ptCount val="1"/>
                <c:pt idx="0">
                  <c:v>0.16719999999999999</c:v>
                </c:pt>
              </c:numCache>
            </c:numRef>
          </c:val>
          <c:extLst>
            <c:ext xmlns:c16="http://schemas.microsoft.com/office/drawing/2014/chart" uri="{C3380CC4-5D6E-409C-BE32-E72D297353CC}">
              <c16:uniqueId val="{00000000-B31C-4061-93B8-1508338D9D3A}"/>
            </c:ext>
          </c:extLst>
        </c:ser>
        <c:ser>
          <c:idx val="1"/>
          <c:order val="1"/>
          <c:tx>
            <c:v>1</c:v>
          </c:tx>
          <c:spPr>
            <a:solidFill>
              <a:srgbClr val="AE33C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Lijsten!$E$3</c:f>
              <c:numCache>
                <c:formatCode>0.00%</c:formatCode>
                <c:ptCount val="1"/>
                <c:pt idx="0">
                  <c:v>0.16719999999999999</c:v>
                </c:pt>
              </c:numCache>
            </c:numRef>
          </c:val>
          <c:extLst>
            <c:ext xmlns:c16="http://schemas.microsoft.com/office/drawing/2014/chart" uri="{C3380CC4-5D6E-409C-BE32-E72D297353CC}">
              <c16:uniqueId val="{00000001-B31C-4061-93B8-1508338D9D3A}"/>
            </c:ext>
          </c:extLst>
        </c:ser>
        <c:ser>
          <c:idx val="2"/>
          <c:order val="2"/>
          <c:tx>
            <c:v>2</c:v>
          </c:tx>
          <c:spPr>
            <a:solidFill>
              <a:srgbClr val="D794E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Lijsten!$E$4</c:f>
              <c:numCache>
                <c:formatCode>0.00%</c:formatCode>
                <c:ptCount val="1"/>
                <c:pt idx="0">
                  <c:v>0.16719999999999999</c:v>
                </c:pt>
              </c:numCache>
            </c:numRef>
          </c:val>
          <c:extLst>
            <c:ext xmlns:c16="http://schemas.microsoft.com/office/drawing/2014/chart" uri="{C3380CC4-5D6E-409C-BE32-E72D297353CC}">
              <c16:uniqueId val="{00000002-B31C-4061-93B8-1508338D9D3A}"/>
            </c:ext>
          </c:extLst>
        </c:ser>
        <c:ser>
          <c:idx val="3"/>
          <c:order val="3"/>
          <c:tx>
            <c:v>3</c:v>
          </c:tx>
          <c:spPr>
            <a:solidFill>
              <a:srgbClr val="FF89A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Lijsten!$E$5</c:f>
              <c:numCache>
                <c:formatCode>0.00%</c:formatCode>
                <c:ptCount val="1"/>
                <c:pt idx="0">
                  <c:v>0.16719999999999999</c:v>
                </c:pt>
              </c:numCache>
            </c:numRef>
          </c:val>
          <c:extLst>
            <c:ext xmlns:c16="http://schemas.microsoft.com/office/drawing/2014/chart" uri="{C3380CC4-5D6E-409C-BE32-E72D297353CC}">
              <c16:uniqueId val="{00000003-B31C-4061-93B8-1508338D9D3A}"/>
            </c:ext>
          </c:extLst>
        </c:ser>
        <c:ser>
          <c:idx val="4"/>
          <c:order val="4"/>
          <c:tx>
            <c:v>4</c:v>
          </c:tx>
          <c:spPr>
            <a:solidFill>
              <a:srgbClr val="FF376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Lijsten!$E$6</c:f>
              <c:numCache>
                <c:formatCode>0.00%</c:formatCode>
                <c:ptCount val="1"/>
                <c:pt idx="0">
                  <c:v>0.16719999999999999</c:v>
                </c:pt>
              </c:numCache>
            </c:numRef>
          </c:val>
          <c:extLst>
            <c:ext xmlns:c16="http://schemas.microsoft.com/office/drawing/2014/chart" uri="{C3380CC4-5D6E-409C-BE32-E72D297353CC}">
              <c16:uniqueId val="{00000004-B31C-4061-93B8-1508338D9D3A}"/>
            </c:ext>
          </c:extLst>
        </c:ser>
        <c:ser>
          <c:idx val="5"/>
          <c:order val="5"/>
          <c:tx>
            <c:v>5</c:v>
          </c:tx>
          <c:spPr>
            <a:solidFill>
              <a:srgbClr val="D50032"/>
            </a:solidFill>
            <a:ln>
              <a:noFill/>
            </a:ln>
            <a:effectLst/>
          </c:spPr>
          <c:invertIfNegative val="0"/>
          <c:dLbls>
            <c:dLbl>
              <c:idx val="0"/>
              <c:tx>
                <c:rich>
                  <a:bodyPr/>
                  <a:lstStyle/>
                  <a:p>
                    <a:fld id="{85E2C65A-32DE-45C4-9905-F5D05A17A3AF}" type="SERIESNAME">
                      <a:rPr lang="en-US">
                        <a:solidFill>
                          <a:schemeClr val="bg1"/>
                        </a:solidFill>
                      </a:rPr>
                      <a:pPr/>
                      <a:t>[REEKSNAAM]</a:t>
                    </a:fld>
                    <a:endParaRPr lang="nl-NL"/>
                  </a:p>
                </c:rich>
              </c:tx>
              <c:showLegendKey val="0"/>
              <c:showVal val="0"/>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B31C-4061-93B8-1508338D9D3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Lijsten!$E$7</c:f>
              <c:numCache>
                <c:formatCode>0.00%</c:formatCode>
                <c:ptCount val="1"/>
              </c:numCache>
            </c:numRef>
          </c:val>
          <c:extLst>
            <c:ext xmlns:c16="http://schemas.microsoft.com/office/drawing/2014/chart" uri="{C3380CC4-5D6E-409C-BE32-E72D297353CC}">
              <c16:uniqueId val="{00000006-B31C-4061-93B8-1508338D9D3A}"/>
            </c:ext>
          </c:extLst>
        </c:ser>
        <c:dLbls>
          <c:showLegendKey val="0"/>
          <c:showVal val="0"/>
          <c:showCatName val="0"/>
          <c:showSerName val="0"/>
          <c:showPercent val="0"/>
          <c:showBubbleSize val="0"/>
        </c:dLbls>
        <c:gapWidth val="150"/>
        <c:overlap val="100"/>
        <c:axId val="487229072"/>
        <c:axId val="487229488"/>
      </c:barChart>
      <c:barChart>
        <c:barDir val="bar"/>
        <c:grouping val="stacked"/>
        <c:varyColors val="0"/>
        <c:ser>
          <c:idx val="6"/>
          <c:order val="6"/>
          <c:spPr>
            <a:noFill/>
            <a:ln>
              <a:noFill/>
            </a:ln>
            <a:effectLst/>
          </c:spPr>
          <c:invertIfNegative val="0"/>
          <c:val>
            <c:numRef>
              <c:f>'Competenties &amp; vaardigheden'!$G$105</c:f>
              <c:numCache>
                <c:formatCode>0.00%</c:formatCode>
                <c:ptCount val="1"/>
                <c:pt idx="0">
                  <c:v>6.0000000000000005E-2</c:v>
                </c:pt>
              </c:numCache>
            </c:numRef>
          </c:val>
          <c:extLst>
            <c:ext xmlns:c16="http://schemas.microsoft.com/office/drawing/2014/chart" uri="{C3380CC4-5D6E-409C-BE32-E72D297353CC}">
              <c16:uniqueId val="{00000007-B31C-4061-93B8-1508338D9D3A}"/>
            </c:ext>
          </c:extLst>
        </c:ser>
        <c:ser>
          <c:idx val="7"/>
          <c:order val="7"/>
          <c:spPr>
            <a:blipFill>
              <a:blip xmlns:r="http://schemas.openxmlformats.org/officeDocument/2006/relationships" r:embed="rId3"/>
              <a:stretch>
                <a:fillRect/>
              </a:stretch>
            </a:blipFill>
            <a:ln>
              <a:noFill/>
            </a:ln>
            <a:effectLst/>
          </c:spPr>
          <c:invertIfNegative val="0"/>
          <c:val>
            <c:numRef>
              <c:f>Lijsten!$F$3</c:f>
              <c:numCache>
                <c:formatCode>0.00</c:formatCode>
                <c:ptCount val="1"/>
                <c:pt idx="0">
                  <c:v>0.05</c:v>
                </c:pt>
              </c:numCache>
            </c:numRef>
          </c:val>
          <c:extLst>
            <c:ext xmlns:c16="http://schemas.microsoft.com/office/drawing/2014/chart" uri="{C3380CC4-5D6E-409C-BE32-E72D297353CC}">
              <c16:uniqueId val="{00000008-B31C-4061-93B8-1508338D9D3A}"/>
            </c:ext>
          </c:extLst>
        </c:ser>
        <c:dLbls>
          <c:showLegendKey val="0"/>
          <c:showVal val="0"/>
          <c:showCatName val="0"/>
          <c:showSerName val="0"/>
          <c:showPercent val="0"/>
          <c:showBubbleSize val="0"/>
        </c:dLbls>
        <c:gapWidth val="0"/>
        <c:overlap val="100"/>
        <c:axId val="475213168"/>
        <c:axId val="475213584"/>
      </c:barChart>
      <c:catAx>
        <c:axId val="487229072"/>
        <c:scaling>
          <c:orientation val="minMax"/>
        </c:scaling>
        <c:delete val="1"/>
        <c:axPos val="l"/>
        <c:numFmt formatCode="General" sourceLinked="1"/>
        <c:majorTickMark val="out"/>
        <c:minorTickMark val="none"/>
        <c:tickLblPos val="nextTo"/>
        <c:crossAx val="487229488"/>
        <c:crosses val="autoZero"/>
        <c:auto val="1"/>
        <c:lblAlgn val="ctr"/>
        <c:lblOffset val="100"/>
        <c:noMultiLvlLbl val="0"/>
      </c:catAx>
      <c:valAx>
        <c:axId val="487229488"/>
        <c:scaling>
          <c:orientation val="minMax"/>
          <c:max val="1"/>
        </c:scaling>
        <c:delete val="1"/>
        <c:axPos val="b"/>
        <c:numFmt formatCode="0.0%" sourceLinked="0"/>
        <c:majorTickMark val="out"/>
        <c:minorTickMark val="none"/>
        <c:tickLblPos val="nextTo"/>
        <c:crossAx val="487229072"/>
        <c:crosses val="autoZero"/>
        <c:crossBetween val="between"/>
        <c:majorUnit val="0.2"/>
      </c:valAx>
      <c:valAx>
        <c:axId val="475213584"/>
        <c:scaling>
          <c:orientation val="minMax"/>
          <c:max val="1"/>
        </c:scaling>
        <c:delete val="1"/>
        <c:axPos val="t"/>
        <c:numFmt formatCode="0.00%" sourceLinked="1"/>
        <c:majorTickMark val="out"/>
        <c:minorTickMark val="none"/>
        <c:tickLblPos val="nextTo"/>
        <c:crossAx val="475213168"/>
        <c:crosses val="max"/>
        <c:crossBetween val="between"/>
      </c:valAx>
      <c:catAx>
        <c:axId val="475213168"/>
        <c:scaling>
          <c:orientation val="minMax"/>
        </c:scaling>
        <c:delete val="1"/>
        <c:axPos val="l"/>
        <c:majorTickMark val="out"/>
        <c:minorTickMark val="none"/>
        <c:tickLblPos val="nextTo"/>
        <c:crossAx val="475213584"/>
        <c:crosses val="autoZero"/>
        <c:auto val="1"/>
        <c:lblAlgn val="ctr"/>
        <c:lblOffset val="100"/>
        <c:noMultiLvlLbl val="0"/>
      </c:cat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DE7EB"/>
    </a:solidFill>
    <a:ln w="9525" cap="flat" cmpd="sng" algn="ctr">
      <a:solidFill>
        <a:schemeClr val="tx1"/>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Werkafspraken en acties'!A1"/><Relationship Id="rId2" Type="http://schemas.openxmlformats.org/officeDocument/2006/relationships/hyperlink" Target="#'Competenties &amp; vaardigheden'!A1"/><Relationship Id="rId1" Type="http://schemas.openxmlformats.org/officeDocument/2006/relationships/image" Target="../media/image1.png"/><Relationship Id="rId4" Type="http://schemas.openxmlformats.org/officeDocument/2006/relationships/hyperlink" Target="#'Algemene afspraken'!A1"/></Relationships>
</file>

<file path=xl/drawings/_rels/drawing2.xml.rels><?xml version="1.0" encoding="UTF-8" standalone="yes"?>
<Relationships xmlns="http://schemas.openxmlformats.org/package/2006/relationships"><Relationship Id="rId8" Type="http://schemas.openxmlformats.org/officeDocument/2006/relationships/chart" Target="../charts/chart7.xml"/><Relationship Id="rId13" Type="http://schemas.openxmlformats.org/officeDocument/2006/relationships/chart" Target="../charts/chart12.xml"/><Relationship Id="rId18" Type="http://schemas.openxmlformats.org/officeDocument/2006/relationships/chart" Target="../charts/chart17.xml"/><Relationship Id="rId3" Type="http://schemas.openxmlformats.org/officeDocument/2006/relationships/image" Target="../media/image1.png"/><Relationship Id="rId21" Type="http://schemas.openxmlformats.org/officeDocument/2006/relationships/hyperlink" Target="#Introductie!A1"/><Relationship Id="rId7" Type="http://schemas.openxmlformats.org/officeDocument/2006/relationships/chart" Target="../charts/chart6.xml"/><Relationship Id="rId12" Type="http://schemas.openxmlformats.org/officeDocument/2006/relationships/chart" Target="../charts/chart11.xml"/><Relationship Id="rId17" Type="http://schemas.openxmlformats.org/officeDocument/2006/relationships/chart" Target="../charts/chart16.xml"/><Relationship Id="rId2" Type="http://schemas.openxmlformats.org/officeDocument/2006/relationships/chart" Target="../charts/chart2.xml"/><Relationship Id="rId16" Type="http://schemas.openxmlformats.org/officeDocument/2006/relationships/chart" Target="../charts/chart15.xml"/><Relationship Id="rId20" Type="http://schemas.openxmlformats.org/officeDocument/2006/relationships/hyperlink" Target="#'Werkafspraken en acties'!A1"/><Relationship Id="rId1" Type="http://schemas.openxmlformats.org/officeDocument/2006/relationships/chart" Target="../charts/chart1.xml"/><Relationship Id="rId6" Type="http://schemas.openxmlformats.org/officeDocument/2006/relationships/chart" Target="../charts/chart5.xml"/><Relationship Id="rId11" Type="http://schemas.openxmlformats.org/officeDocument/2006/relationships/chart" Target="../charts/chart10.xml"/><Relationship Id="rId5" Type="http://schemas.openxmlformats.org/officeDocument/2006/relationships/chart" Target="../charts/chart4.xml"/><Relationship Id="rId15" Type="http://schemas.openxmlformats.org/officeDocument/2006/relationships/chart" Target="../charts/chart14.xml"/><Relationship Id="rId10" Type="http://schemas.openxmlformats.org/officeDocument/2006/relationships/chart" Target="../charts/chart9.xml"/><Relationship Id="rId19" Type="http://schemas.openxmlformats.org/officeDocument/2006/relationships/chart" Target="../charts/chart18.xml"/><Relationship Id="rId4" Type="http://schemas.openxmlformats.org/officeDocument/2006/relationships/chart" Target="../charts/chart3.xml"/><Relationship Id="rId9" Type="http://schemas.openxmlformats.org/officeDocument/2006/relationships/chart" Target="../charts/chart8.xml"/><Relationship Id="rId14" Type="http://schemas.openxmlformats.org/officeDocument/2006/relationships/chart" Target="../charts/chart13.xml"/><Relationship Id="rId22" Type="http://schemas.openxmlformats.org/officeDocument/2006/relationships/chart" Target="../charts/chart19.xml"/></Relationships>
</file>

<file path=xl/drawings/_rels/drawing3.xml.rels><?xml version="1.0" encoding="UTF-8" standalone="yes"?>
<Relationships xmlns="http://schemas.openxmlformats.org/package/2006/relationships"><Relationship Id="rId13" Type="http://schemas.openxmlformats.org/officeDocument/2006/relationships/hyperlink" Target="#'Competenties &amp; vaardigheden'!O70"/><Relationship Id="rId18" Type="http://schemas.openxmlformats.org/officeDocument/2006/relationships/chart" Target="../charts/chart28.xml"/><Relationship Id="rId26" Type="http://schemas.openxmlformats.org/officeDocument/2006/relationships/chart" Target="../charts/chart32.xml"/><Relationship Id="rId39" Type="http://schemas.openxmlformats.org/officeDocument/2006/relationships/chart" Target="../charts/chart38.xml"/><Relationship Id="rId21" Type="http://schemas.openxmlformats.org/officeDocument/2006/relationships/hyperlink" Target="#'Competenties &amp; vaardigheden'!O108"/><Relationship Id="rId34" Type="http://schemas.openxmlformats.org/officeDocument/2006/relationships/chart" Target="../charts/chart36.xml"/><Relationship Id="rId7" Type="http://schemas.openxmlformats.org/officeDocument/2006/relationships/hyperlink" Target="#'Competenties &amp; vaardigheden'!O43"/><Relationship Id="rId12" Type="http://schemas.openxmlformats.org/officeDocument/2006/relationships/chart" Target="../charts/chart25.xml"/><Relationship Id="rId17" Type="http://schemas.openxmlformats.org/officeDocument/2006/relationships/hyperlink" Target="#'Competenties &amp; vaardigheden'!O90"/><Relationship Id="rId25" Type="http://schemas.openxmlformats.org/officeDocument/2006/relationships/hyperlink" Target="#'Competenties &amp; vaardigheden'!O126"/><Relationship Id="rId33" Type="http://schemas.openxmlformats.org/officeDocument/2006/relationships/hyperlink" Target="#'Competenties &amp; vaardigheden'!O162"/><Relationship Id="rId38" Type="http://schemas.openxmlformats.org/officeDocument/2006/relationships/hyperlink" Target="#Introductie!A1"/><Relationship Id="rId2" Type="http://schemas.openxmlformats.org/officeDocument/2006/relationships/chart" Target="../charts/chart20.xml"/><Relationship Id="rId16" Type="http://schemas.openxmlformats.org/officeDocument/2006/relationships/chart" Target="../charts/chart27.xml"/><Relationship Id="rId20" Type="http://schemas.openxmlformats.org/officeDocument/2006/relationships/chart" Target="../charts/chart29.xml"/><Relationship Id="rId29" Type="http://schemas.openxmlformats.org/officeDocument/2006/relationships/hyperlink" Target="#'Competenties &amp; vaardigheden'!O144"/><Relationship Id="rId1" Type="http://schemas.openxmlformats.org/officeDocument/2006/relationships/hyperlink" Target="#'Competenties &amp; vaardigheden'!O16"/><Relationship Id="rId6" Type="http://schemas.openxmlformats.org/officeDocument/2006/relationships/chart" Target="../charts/chart22.xml"/><Relationship Id="rId11" Type="http://schemas.openxmlformats.org/officeDocument/2006/relationships/hyperlink" Target="#'Competenties &amp; vaardigheden'!O61"/><Relationship Id="rId24" Type="http://schemas.openxmlformats.org/officeDocument/2006/relationships/chart" Target="../charts/chart31.xml"/><Relationship Id="rId32" Type="http://schemas.openxmlformats.org/officeDocument/2006/relationships/chart" Target="../charts/chart35.xml"/><Relationship Id="rId37" Type="http://schemas.openxmlformats.org/officeDocument/2006/relationships/image" Target="../media/image1.png"/><Relationship Id="rId40" Type="http://schemas.openxmlformats.org/officeDocument/2006/relationships/chart" Target="../charts/chart39.xml"/><Relationship Id="rId5" Type="http://schemas.openxmlformats.org/officeDocument/2006/relationships/hyperlink" Target="#'Competenties &amp; vaardigheden'!O35"/><Relationship Id="rId15" Type="http://schemas.openxmlformats.org/officeDocument/2006/relationships/hyperlink" Target="#'Competenties &amp; vaardigheden'!O81"/><Relationship Id="rId23" Type="http://schemas.openxmlformats.org/officeDocument/2006/relationships/hyperlink" Target="#'Competenties &amp; vaardigheden'!O117"/><Relationship Id="rId28" Type="http://schemas.openxmlformats.org/officeDocument/2006/relationships/chart" Target="../charts/chart33.xml"/><Relationship Id="rId36" Type="http://schemas.openxmlformats.org/officeDocument/2006/relationships/chart" Target="../charts/chart37.xml"/><Relationship Id="rId10" Type="http://schemas.openxmlformats.org/officeDocument/2006/relationships/chart" Target="../charts/chart24.xml"/><Relationship Id="rId19" Type="http://schemas.openxmlformats.org/officeDocument/2006/relationships/hyperlink" Target="#'Competenties &amp; vaardigheden'!O99"/><Relationship Id="rId31" Type="http://schemas.openxmlformats.org/officeDocument/2006/relationships/hyperlink" Target="#'Competenties &amp; vaardigheden'!O153"/><Relationship Id="rId4" Type="http://schemas.openxmlformats.org/officeDocument/2006/relationships/chart" Target="../charts/chart21.xml"/><Relationship Id="rId9" Type="http://schemas.openxmlformats.org/officeDocument/2006/relationships/hyperlink" Target="#'Competenties &amp; vaardigheden'!O52"/><Relationship Id="rId14" Type="http://schemas.openxmlformats.org/officeDocument/2006/relationships/chart" Target="../charts/chart26.xml"/><Relationship Id="rId22" Type="http://schemas.openxmlformats.org/officeDocument/2006/relationships/chart" Target="../charts/chart30.xml"/><Relationship Id="rId27" Type="http://schemas.openxmlformats.org/officeDocument/2006/relationships/hyperlink" Target="#'Competenties &amp; vaardigheden'!O135"/><Relationship Id="rId30" Type="http://schemas.openxmlformats.org/officeDocument/2006/relationships/chart" Target="../charts/chart34.xml"/><Relationship Id="rId35" Type="http://schemas.openxmlformats.org/officeDocument/2006/relationships/hyperlink" Target="#'Competenties &amp; vaardigheden'!O171"/><Relationship Id="rId8" Type="http://schemas.openxmlformats.org/officeDocument/2006/relationships/chart" Target="../charts/chart23.xml"/><Relationship Id="rId3" Type="http://schemas.openxmlformats.org/officeDocument/2006/relationships/hyperlink" Target="#'Competenties &amp; vaardigheden'!O25"/></Relationships>
</file>

<file path=xl/drawings/_rels/drawing4.xml.rels><?xml version="1.0" encoding="UTF-8" standalone="yes"?>
<Relationships xmlns="http://schemas.openxmlformats.org/package/2006/relationships"><Relationship Id="rId2" Type="http://schemas.openxmlformats.org/officeDocument/2006/relationships/hyperlink" Target="#Introductie!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40.xml"/></Relationships>
</file>

<file path=xl/drawings/drawing1.xml><?xml version="1.0" encoding="utf-8"?>
<xdr:wsDr xmlns:xdr="http://schemas.openxmlformats.org/drawingml/2006/spreadsheetDrawing" xmlns:a="http://schemas.openxmlformats.org/drawingml/2006/main">
  <xdr:twoCellAnchor editAs="oneCell">
    <xdr:from>
      <xdr:col>14</xdr:col>
      <xdr:colOff>211667</xdr:colOff>
      <xdr:row>1</xdr:row>
      <xdr:rowOff>50800</xdr:rowOff>
    </xdr:from>
    <xdr:to>
      <xdr:col>17</xdr:col>
      <xdr:colOff>211667</xdr:colOff>
      <xdr:row>2</xdr:row>
      <xdr:rowOff>151045</xdr:rowOff>
    </xdr:to>
    <xdr:pic>
      <xdr:nvPicPr>
        <xdr:cNvPr id="3" name="Afbeelding 2">
          <a:extLst>
            <a:ext uri="{FF2B5EF4-FFF2-40B4-BE49-F238E27FC236}">
              <a16:creationId xmlns:a16="http://schemas.microsoft.com/office/drawing/2014/main" id="{2291DC90-26DF-4D23-A731-F513B5CB8B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12667" y="127000"/>
          <a:ext cx="1828800" cy="286512"/>
        </a:xfrm>
        <a:prstGeom prst="rect">
          <a:avLst/>
        </a:prstGeom>
        <a:solidFill>
          <a:schemeClr val="bg1"/>
        </a:solidFill>
      </xdr:spPr>
    </xdr:pic>
    <xdr:clientData/>
  </xdr:twoCellAnchor>
  <xdr:twoCellAnchor>
    <xdr:from>
      <xdr:col>13</xdr:col>
      <xdr:colOff>601133</xdr:colOff>
      <xdr:row>4</xdr:row>
      <xdr:rowOff>18858</xdr:rowOff>
    </xdr:from>
    <xdr:to>
      <xdr:col>17</xdr:col>
      <xdr:colOff>601133</xdr:colOff>
      <xdr:row>6</xdr:row>
      <xdr:rowOff>66098</xdr:rowOff>
    </xdr:to>
    <xdr:sp macro="" textlink="">
      <xdr:nvSpPr>
        <xdr:cNvPr id="4" name="Rechthoek 3">
          <a:hlinkClick xmlns:r="http://schemas.openxmlformats.org/officeDocument/2006/relationships" r:id="rId2"/>
          <a:extLst>
            <a:ext uri="{FF2B5EF4-FFF2-40B4-BE49-F238E27FC236}">
              <a16:creationId xmlns:a16="http://schemas.microsoft.com/office/drawing/2014/main" id="{E1FC8137-D528-474B-99C6-5CC215CFF033}"/>
            </a:ext>
          </a:extLst>
        </xdr:cNvPr>
        <xdr:cNvSpPr/>
      </xdr:nvSpPr>
      <xdr:spPr>
        <a:xfrm>
          <a:off x="8060266" y="594591"/>
          <a:ext cx="2438400" cy="335107"/>
        </a:xfrm>
        <a:prstGeom prst="rect">
          <a:avLst/>
        </a:prstGeom>
        <a:solidFill>
          <a:srgbClr val="FFCDCD"/>
        </a:solidFill>
        <a:ln w="50800">
          <a:solidFill>
            <a:srgbClr val="641C74">
              <a:alpha val="8800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100" b="1" u="sng">
              <a:solidFill>
                <a:sysClr val="windowText" lastClr="000000"/>
              </a:solidFill>
            </a:rPr>
            <a:t>Competenties &amp;</a:t>
          </a:r>
          <a:r>
            <a:rPr lang="nl-NL" sz="1100" b="1" u="sng" baseline="0">
              <a:solidFill>
                <a:sysClr val="windowText" lastClr="000000"/>
              </a:solidFill>
            </a:rPr>
            <a:t> vaardigheden</a:t>
          </a:r>
        </a:p>
      </xdr:txBody>
    </xdr:sp>
    <xdr:clientData/>
  </xdr:twoCellAnchor>
  <xdr:twoCellAnchor>
    <xdr:from>
      <xdr:col>14</xdr:col>
      <xdr:colOff>0</xdr:colOff>
      <xdr:row>7</xdr:row>
      <xdr:rowOff>50799</xdr:rowOff>
    </xdr:from>
    <xdr:to>
      <xdr:col>17</xdr:col>
      <xdr:colOff>609600</xdr:colOff>
      <xdr:row>9</xdr:row>
      <xdr:rowOff>67733</xdr:rowOff>
    </xdr:to>
    <xdr:sp macro="" textlink="">
      <xdr:nvSpPr>
        <xdr:cNvPr id="5" name="Rechthoek 4">
          <a:hlinkClick xmlns:r="http://schemas.openxmlformats.org/officeDocument/2006/relationships" r:id="rId3"/>
          <a:extLst>
            <a:ext uri="{FF2B5EF4-FFF2-40B4-BE49-F238E27FC236}">
              <a16:creationId xmlns:a16="http://schemas.microsoft.com/office/drawing/2014/main" id="{F682BA9A-3499-422F-9A50-B1F5F13BC000}"/>
            </a:ext>
          </a:extLst>
        </xdr:cNvPr>
        <xdr:cNvSpPr/>
      </xdr:nvSpPr>
      <xdr:spPr>
        <a:xfrm>
          <a:off x="8068733" y="1058332"/>
          <a:ext cx="2438400" cy="304801"/>
        </a:xfrm>
        <a:prstGeom prst="rect">
          <a:avLst/>
        </a:prstGeom>
        <a:solidFill>
          <a:srgbClr val="FFCDCD"/>
        </a:solidFill>
        <a:ln w="50800">
          <a:solidFill>
            <a:srgbClr val="641C74">
              <a:alpha val="8800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100" b="1" u="sng">
              <a:solidFill>
                <a:sysClr val="windowText" lastClr="000000"/>
              </a:solidFill>
            </a:rPr>
            <a:t>Werkafspraken en acties</a:t>
          </a:r>
        </a:p>
      </xdr:txBody>
    </xdr:sp>
    <xdr:clientData/>
  </xdr:twoCellAnchor>
  <xdr:twoCellAnchor>
    <xdr:from>
      <xdr:col>9</xdr:col>
      <xdr:colOff>448734</xdr:colOff>
      <xdr:row>4</xdr:row>
      <xdr:rowOff>16934</xdr:rowOff>
    </xdr:from>
    <xdr:to>
      <xdr:col>13</xdr:col>
      <xdr:colOff>448734</xdr:colOff>
      <xdr:row>6</xdr:row>
      <xdr:rowOff>57824</xdr:rowOff>
    </xdr:to>
    <xdr:sp macro="" textlink="">
      <xdr:nvSpPr>
        <xdr:cNvPr id="6" name="Rechthoek 5">
          <a:hlinkClick xmlns:r="http://schemas.openxmlformats.org/officeDocument/2006/relationships" r:id="rId4"/>
          <a:extLst>
            <a:ext uri="{FF2B5EF4-FFF2-40B4-BE49-F238E27FC236}">
              <a16:creationId xmlns:a16="http://schemas.microsoft.com/office/drawing/2014/main" id="{E75684C1-2B82-4731-B72E-55C7FB611F90}"/>
            </a:ext>
          </a:extLst>
        </xdr:cNvPr>
        <xdr:cNvSpPr/>
      </xdr:nvSpPr>
      <xdr:spPr>
        <a:xfrm>
          <a:off x="5469467" y="592667"/>
          <a:ext cx="2438400" cy="328757"/>
        </a:xfrm>
        <a:prstGeom prst="rect">
          <a:avLst/>
        </a:prstGeom>
        <a:solidFill>
          <a:srgbClr val="FFCDCD"/>
        </a:solidFill>
        <a:ln w="50800">
          <a:solidFill>
            <a:srgbClr val="641C74">
              <a:alpha val="8800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100" b="1" u="sng">
              <a:solidFill>
                <a:sysClr val="windowText" lastClr="000000"/>
              </a:solidFill>
            </a:rPr>
            <a:t>Algemene afspraken</a:t>
          </a:r>
          <a:endParaRPr lang="nl-NL" sz="1100" b="1" u="sng" baseline="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15</xdr:row>
      <xdr:rowOff>152400</xdr:rowOff>
    </xdr:from>
    <xdr:to>
      <xdr:col>12</xdr:col>
      <xdr:colOff>320040</xdr:colOff>
      <xdr:row>20</xdr:row>
      <xdr:rowOff>53340</xdr:rowOff>
    </xdr:to>
    <xdr:graphicFrame macro="">
      <xdr:nvGraphicFramePr>
        <xdr:cNvPr id="2" name="Grafiek 1">
          <a:extLst>
            <a:ext uri="{FF2B5EF4-FFF2-40B4-BE49-F238E27FC236}">
              <a16:creationId xmlns:a16="http://schemas.microsoft.com/office/drawing/2014/main" id="{842F964B-FBC2-497B-84CD-7B3C85C48D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24</xdr:row>
      <xdr:rowOff>152400</xdr:rowOff>
    </xdr:from>
    <xdr:to>
      <xdr:col>12</xdr:col>
      <xdr:colOff>320040</xdr:colOff>
      <xdr:row>29</xdr:row>
      <xdr:rowOff>53340</xdr:rowOff>
    </xdr:to>
    <xdr:graphicFrame macro="">
      <xdr:nvGraphicFramePr>
        <xdr:cNvPr id="4" name="Grafiek 3">
          <a:extLst>
            <a:ext uri="{FF2B5EF4-FFF2-40B4-BE49-F238E27FC236}">
              <a16:creationId xmlns:a16="http://schemas.microsoft.com/office/drawing/2014/main" id="{00E2A4FF-A924-41D0-8CBB-CC45723710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17</xdr:col>
      <xdr:colOff>480060</xdr:colOff>
      <xdr:row>1</xdr:row>
      <xdr:rowOff>38005</xdr:rowOff>
    </xdr:from>
    <xdr:to>
      <xdr:col>20</xdr:col>
      <xdr:colOff>451485</xdr:colOff>
      <xdr:row>2</xdr:row>
      <xdr:rowOff>137160</xdr:rowOff>
    </xdr:to>
    <xdr:pic>
      <xdr:nvPicPr>
        <xdr:cNvPr id="5" name="Afbeelding 4">
          <a:extLst>
            <a:ext uri="{FF2B5EF4-FFF2-40B4-BE49-F238E27FC236}">
              <a16:creationId xmlns:a16="http://schemas.microsoft.com/office/drawing/2014/main" id="{33EE6FC1-6E38-408E-ADDF-762F000AB7F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448800" y="114205"/>
          <a:ext cx="1800225" cy="282035"/>
        </a:xfrm>
        <a:prstGeom prst="rect">
          <a:avLst/>
        </a:prstGeom>
        <a:solidFill>
          <a:schemeClr val="bg1"/>
        </a:solidFill>
      </xdr:spPr>
    </xdr:pic>
    <xdr:clientData/>
  </xdr:twoCellAnchor>
  <xdr:twoCellAnchor>
    <xdr:from>
      <xdr:col>2</xdr:col>
      <xdr:colOff>0</xdr:colOff>
      <xdr:row>33</xdr:row>
      <xdr:rowOff>152400</xdr:rowOff>
    </xdr:from>
    <xdr:to>
      <xdr:col>12</xdr:col>
      <xdr:colOff>320040</xdr:colOff>
      <xdr:row>38</xdr:row>
      <xdr:rowOff>53340</xdr:rowOff>
    </xdr:to>
    <xdr:graphicFrame macro="">
      <xdr:nvGraphicFramePr>
        <xdr:cNvPr id="13" name="Grafiek 12">
          <a:extLst>
            <a:ext uri="{FF2B5EF4-FFF2-40B4-BE49-F238E27FC236}">
              <a16:creationId xmlns:a16="http://schemas.microsoft.com/office/drawing/2014/main" id="{B2E72CC2-4DC5-4F52-8167-3259B41921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42</xdr:row>
      <xdr:rowOff>152400</xdr:rowOff>
    </xdr:from>
    <xdr:to>
      <xdr:col>12</xdr:col>
      <xdr:colOff>320040</xdr:colOff>
      <xdr:row>47</xdr:row>
      <xdr:rowOff>53340</xdr:rowOff>
    </xdr:to>
    <xdr:graphicFrame macro="">
      <xdr:nvGraphicFramePr>
        <xdr:cNvPr id="14" name="Grafiek 13">
          <a:extLst>
            <a:ext uri="{FF2B5EF4-FFF2-40B4-BE49-F238E27FC236}">
              <a16:creationId xmlns:a16="http://schemas.microsoft.com/office/drawing/2014/main" id="{5D5C23A4-5AB8-4B18-97A1-06DC18A39C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51</xdr:row>
      <xdr:rowOff>152400</xdr:rowOff>
    </xdr:from>
    <xdr:to>
      <xdr:col>12</xdr:col>
      <xdr:colOff>320040</xdr:colOff>
      <xdr:row>56</xdr:row>
      <xdr:rowOff>53340</xdr:rowOff>
    </xdr:to>
    <xdr:graphicFrame macro="">
      <xdr:nvGraphicFramePr>
        <xdr:cNvPr id="15" name="Grafiek 14">
          <a:extLst>
            <a:ext uri="{FF2B5EF4-FFF2-40B4-BE49-F238E27FC236}">
              <a16:creationId xmlns:a16="http://schemas.microsoft.com/office/drawing/2014/main" id="{3F9E0A2D-9E19-4065-B1D1-3CFE1F698B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0</xdr:colOff>
      <xdr:row>60</xdr:row>
      <xdr:rowOff>152400</xdr:rowOff>
    </xdr:from>
    <xdr:to>
      <xdr:col>12</xdr:col>
      <xdr:colOff>320040</xdr:colOff>
      <xdr:row>65</xdr:row>
      <xdr:rowOff>53340</xdr:rowOff>
    </xdr:to>
    <xdr:graphicFrame macro="">
      <xdr:nvGraphicFramePr>
        <xdr:cNvPr id="16" name="Grafiek 15">
          <a:extLst>
            <a:ext uri="{FF2B5EF4-FFF2-40B4-BE49-F238E27FC236}">
              <a16:creationId xmlns:a16="http://schemas.microsoft.com/office/drawing/2014/main" id="{7AB00CB0-0423-4466-A4A7-95214FC139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69</xdr:row>
      <xdr:rowOff>152400</xdr:rowOff>
    </xdr:from>
    <xdr:to>
      <xdr:col>12</xdr:col>
      <xdr:colOff>320040</xdr:colOff>
      <xdr:row>74</xdr:row>
      <xdr:rowOff>53340</xdr:rowOff>
    </xdr:to>
    <xdr:graphicFrame macro="">
      <xdr:nvGraphicFramePr>
        <xdr:cNvPr id="17" name="Grafiek 16">
          <a:extLst>
            <a:ext uri="{FF2B5EF4-FFF2-40B4-BE49-F238E27FC236}">
              <a16:creationId xmlns:a16="http://schemas.microsoft.com/office/drawing/2014/main" id="{5A04E8E0-97E0-4A0F-9450-F6E2BC0B04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0</xdr:colOff>
      <xdr:row>89</xdr:row>
      <xdr:rowOff>152400</xdr:rowOff>
    </xdr:from>
    <xdr:to>
      <xdr:col>12</xdr:col>
      <xdr:colOff>320040</xdr:colOff>
      <xdr:row>94</xdr:row>
      <xdr:rowOff>53340</xdr:rowOff>
    </xdr:to>
    <xdr:graphicFrame macro="">
      <xdr:nvGraphicFramePr>
        <xdr:cNvPr id="18" name="Grafiek 17">
          <a:extLst>
            <a:ext uri="{FF2B5EF4-FFF2-40B4-BE49-F238E27FC236}">
              <a16:creationId xmlns:a16="http://schemas.microsoft.com/office/drawing/2014/main" id="{F3EE86F8-DA04-437E-AB93-6B33EDF74E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0</xdr:colOff>
      <xdr:row>98</xdr:row>
      <xdr:rowOff>152400</xdr:rowOff>
    </xdr:from>
    <xdr:to>
      <xdr:col>12</xdr:col>
      <xdr:colOff>320040</xdr:colOff>
      <xdr:row>103</xdr:row>
      <xdr:rowOff>53340</xdr:rowOff>
    </xdr:to>
    <xdr:graphicFrame macro="">
      <xdr:nvGraphicFramePr>
        <xdr:cNvPr id="19" name="Grafiek 18">
          <a:extLst>
            <a:ext uri="{FF2B5EF4-FFF2-40B4-BE49-F238E27FC236}">
              <a16:creationId xmlns:a16="http://schemas.microsoft.com/office/drawing/2014/main" id="{1A8A5512-9807-40B1-B820-5D4A502EC6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0</xdr:colOff>
      <xdr:row>107</xdr:row>
      <xdr:rowOff>152400</xdr:rowOff>
    </xdr:from>
    <xdr:to>
      <xdr:col>12</xdr:col>
      <xdr:colOff>320040</xdr:colOff>
      <xdr:row>112</xdr:row>
      <xdr:rowOff>53340</xdr:rowOff>
    </xdr:to>
    <xdr:graphicFrame macro="">
      <xdr:nvGraphicFramePr>
        <xdr:cNvPr id="20" name="Grafiek 19">
          <a:extLst>
            <a:ext uri="{FF2B5EF4-FFF2-40B4-BE49-F238E27FC236}">
              <a16:creationId xmlns:a16="http://schemas.microsoft.com/office/drawing/2014/main" id="{B81E2B13-1E94-4AAF-A676-85595A336C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xdr:col>
      <xdr:colOff>0</xdr:colOff>
      <xdr:row>116</xdr:row>
      <xdr:rowOff>152400</xdr:rowOff>
    </xdr:from>
    <xdr:to>
      <xdr:col>12</xdr:col>
      <xdr:colOff>320040</xdr:colOff>
      <xdr:row>121</xdr:row>
      <xdr:rowOff>53340</xdr:rowOff>
    </xdr:to>
    <xdr:graphicFrame macro="">
      <xdr:nvGraphicFramePr>
        <xdr:cNvPr id="21" name="Grafiek 20">
          <a:extLst>
            <a:ext uri="{FF2B5EF4-FFF2-40B4-BE49-F238E27FC236}">
              <a16:creationId xmlns:a16="http://schemas.microsoft.com/office/drawing/2014/main" id="{D49A848C-0881-4583-B7BB-600C55233D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xdr:col>
      <xdr:colOff>0</xdr:colOff>
      <xdr:row>125</xdr:row>
      <xdr:rowOff>152400</xdr:rowOff>
    </xdr:from>
    <xdr:to>
      <xdr:col>12</xdr:col>
      <xdr:colOff>320040</xdr:colOff>
      <xdr:row>130</xdr:row>
      <xdr:rowOff>53340</xdr:rowOff>
    </xdr:to>
    <xdr:graphicFrame macro="">
      <xdr:nvGraphicFramePr>
        <xdr:cNvPr id="22" name="Grafiek 21">
          <a:extLst>
            <a:ext uri="{FF2B5EF4-FFF2-40B4-BE49-F238E27FC236}">
              <a16:creationId xmlns:a16="http://schemas.microsoft.com/office/drawing/2014/main" id="{E80892E9-AACD-44D9-9E59-849BFFD57C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xdr:col>
      <xdr:colOff>0</xdr:colOff>
      <xdr:row>134</xdr:row>
      <xdr:rowOff>152400</xdr:rowOff>
    </xdr:from>
    <xdr:to>
      <xdr:col>12</xdr:col>
      <xdr:colOff>320040</xdr:colOff>
      <xdr:row>139</xdr:row>
      <xdr:rowOff>53340</xdr:rowOff>
    </xdr:to>
    <xdr:graphicFrame macro="">
      <xdr:nvGraphicFramePr>
        <xdr:cNvPr id="23" name="Grafiek 22">
          <a:extLst>
            <a:ext uri="{FF2B5EF4-FFF2-40B4-BE49-F238E27FC236}">
              <a16:creationId xmlns:a16="http://schemas.microsoft.com/office/drawing/2014/main" id="{63176906-4639-4460-98B6-E6243B286C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xdr:col>
      <xdr:colOff>0</xdr:colOff>
      <xdr:row>143</xdr:row>
      <xdr:rowOff>152400</xdr:rowOff>
    </xdr:from>
    <xdr:to>
      <xdr:col>12</xdr:col>
      <xdr:colOff>320040</xdr:colOff>
      <xdr:row>148</xdr:row>
      <xdr:rowOff>53340</xdr:rowOff>
    </xdr:to>
    <xdr:graphicFrame macro="">
      <xdr:nvGraphicFramePr>
        <xdr:cNvPr id="24" name="Grafiek 23">
          <a:extLst>
            <a:ext uri="{FF2B5EF4-FFF2-40B4-BE49-F238E27FC236}">
              <a16:creationId xmlns:a16="http://schemas.microsoft.com/office/drawing/2014/main" id="{F6C210A4-7527-442F-9496-FB73D90AA8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xdr:col>
      <xdr:colOff>0</xdr:colOff>
      <xdr:row>152</xdr:row>
      <xdr:rowOff>152400</xdr:rowOff>
    </xdr:from>
    <xdr:to>
      <xdr:col>12</xdr:col>
      <xdr:colOff>320040</xdr:colOff>
      <xdr:row>157</xdr:row>
      <xdr:rowOff>53340</xdr:rowOff>
    </xdr:to>
    <xdr:graphicFrame macro="">
      <xdr:nvGraphicFramePr>
        <xdr:cNvPr id="25" name="Grafiek 24">
          <a:extLst>
            <a:ext uri="{FF2B5EF4-FFF2-40B4-BE49-F238E27FC236}">
              <a16:creationId xmlns:a16="http://schemas.microsoft.com/office/drawing/2014/main" id="{6E9C6AC1-EDAB-4420-884A-BB29266435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xdr:col>
      <xdr:colOff>0</xdr:colOff>
      <xdr:row>161</xdr:row>
      <xdr:rowOff>152400</xdr:rowOff>
    </xdr:from>
    <xdr:to>
      <xdr:col>12</xdr:col>
      <xdr:colOff>320040</xdr:colOff>
      <xdr:row>166</xdr:row>
      <xdr:rowOff>53340</xdr:rowOff>
    </xdr:to>
    <xdr:graphicFrame macro="">
      <xdr:nvGraphicFramePr>
        <xdr:cNvPr id="26" name="Grafiek 25">
          <a:extLst>
            <a:ext uri="{FF2B5EF4-FFF2-40B4-BE49-F238E27FC236}">
              <a16:creationId xmlns:a16="http://schemas.microsoft.com/office/drawing/2014/main" id="{E2F44F0B-CFFD-43A6-AC32-7A3CBDCF21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xdr:col>
      <xdr:colOff>0</xdr:colOff>
      <xdr:row>170</xdr:row>
      <xdr:rowOff>152400</xdr:rowOff>
    </xdr:from>
    <xdr:to>
      <xdr:col>12</xdr:col>
      <xdr:colOff>320040</xdr:colOff>
      <xdr:row>175</xdr:row>
      <xdr:rowOff>53340</xdr:rowOff>
    </xdr:to>
    <xdr:graphicFrame macro="">
      <xdr:nvGraphicFramePr>
        <xdr:cNvPr id="27" name="Grafiek 26">
          <a:extLst>
            <a:ext uri="{FF2B5EF4-FFF2-40B4-BE49-F238E27FC236}">
              <a16:creationId xmlns:a16="http://schemas.microsoft.com/office/drawing/2014/main" id="{43CCDD13-F7DC-47D7-8C48-1446F0F05E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2</xdr:col>
      <xdr:colOff>0</xdr:colOff>
      <xdr:row>179</xdr:row>
      <xdr:rowOff>152400</xdr:rowOff>
    </xdr:from>
    <xdr:to>
      <xdr:col>12</xdr:col>
      <xdr:colOff>320040</xdr:colOff>
      <xdr:row>184</xdr:row>
      <xdr:rowOff>53340</xdr:rowOff>
    </xdr:to>
    <xdr:graphicFrame macro="">
      <xdr:nvGraphicFramePr>
        <xdr:cNvPr id="29" name="Grafiek 28">
          <a:extLst>
            <a:ext uri="{FF2B5EF4-FFF2-40B4-BE49-F238E27FC236}">
              <a16:creationId xmlns:a16="http://schemas.microsoft.com/office/drawing/2014/main" id="{0B25986A-887C-4A54-9A2A-0C3B3AEF7D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17</xdr:col>
      <xdr:colOff>245534</xdr:colOff>
      <xdr:row>7</xdr:row>
      <xdr:rowOff>0</xdr:rowOff>
    </xdr:from>
    <xdr:to>
      <xdr:col>21</xdr:col>
      <xdr:colOff>0</xdr:colOff>
      <xdr:row>8</xdr:row>
      <xdr:rowOff>128925</xdr:rowOff>
    </xdr:to>
    <xdr:sp macro="" textlink="">
      <xdr:nvSpPr>
        <xdr:cNvPr id="28" name="Rechthoek 27">
          <a:hlinkClick xmlns:r="http://schemas.openxmlformats.org/officeDocument/2006/relationships" r:id="rId20"/>
          <a:extLst>
            <a:ext uri="{FF2B5EF4-FFF2-40B4-BE49-F238E27FC236}">
              <a16:creationId xmlns:a16="http://schemas.microsoft.com/office/drawing/2014/main" id="{D146915C-614E-4A96-B272-2C2FBD655878}"/>
            </a:ext>
          </a:extLst>
        </xdr:cNvPr>
        <xdr:cNvSpPr/>
      </xdr:nvSpPr>
      <xdr:spPr>
        <a:xfrm>
          <a:off x="8568267" y="1066800"/>
          <a:ext cx="2438400" cy="281325"/>
        </a:xfrm>
        <a:prstGeom prst="rect">
          <a:avLst/>
        </a:prstGeom>
        <a:solidFill>
          <a:srgbClr val="FFCDCD"/>
        </a:solidFill>
        <a:ln w="50800">
          <a:solidFill>
            <a:srgbClr val="641C74">
              <a:alpha val="8800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100" b="1" u="sng">
              <a:solidFill>
                <a:sysClr val="windowText" lastClr="000000"/>
              </a:solidFill>
            </a:rPr>
            <a:t>Werkafspraken en acties</a:t>
          </a:r>
        </a:p>
      </xdr:txBody>
    </xdr:sp>
    <xdr:clientData/>
  </xdr:twoCellAnchor>
  <xdr:twoCellAnchor>
    <xdr:from>
      <xdr:col>17</xdr:col>
      <xdr:colOff>245534</xdr:colOff>
      <xdr:row>4</xdr:row>
      <xdr:rowOff>40408</xdr:rowOff>
    </xdr:from>
    <xdr:to>
      <xdr:col>21</xdr:col>
      <xdr:colOff>0</xdr:colOff>
      <xdr:row>6</xdr:row>
      <xdr:rowOff>16933</xdr:rowOff>
    </xdr:to>
    <xdr:sp macro="" textlink="">
      <xdr:nvSpPr>
        <xdr:cNvPr id="30" name="Rechthoek 29">
          <a:hlinkClick xmlns:r="http://schemas.openxmlformats.org/officeDocument/2006/relationships" r:id="rId21"/>
          <a:extLst>
            <a:ext uri="{FF2B5EF4-FFF2-40B4-BE49-F238E27FC236}">
              <a16:creationId xmlns:a16="http://schemas.microsoft.com/office/drawing/2014/main" id="{1047BB45-E663-416F-966E-78001713EB63}"/>
            </a:ext>
          </a:extLst>
        </xdr:cNvPr>
        <xdr:cNvSpPr/>
      </xdr:nvSpPr>
      <xdr:spPr>
        <a:xfrm>
          <a:off x="8568267" y="650008"/>
          <a:ext cx="2438400" cy="281325"/>
        </a:xfrm>
        <a:prstGeom prst="rect">
          <a:avLst/>
        </a:prstGeom>
        <a:solidFill>
          <a:srgbClr val="FFCDCD"/>
        </a:solidFill>
        <a:ln w="50800">
          <a:solidFill>
            <a:srgbClr val="641C74">
              <a:alpha val="8800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100" b="1" u="sng">
              <a:solidFill>
                <a:sysClr val="windowText" lastClr="000000"/>
              </a:solidFill>
            </a:rPr>
            <a:t>Introductie</a:t>
          </a:r>
        </a:p>
      </xdr:txBody>
    </xdr:sp>
    <xdr:clientData/>
  </xdr:twoCellAnchor>
  <xdr:twoCellAnchor>
    <xdr:from>
      <xdr:col>2</xdr:col>
      <xdr:colOff>0</xdr:colOff>
      <xdr:row>78</xdr:row>
      <xdr:rowOff>152400</xdr:rowOff>
    </xdr:from>
    <xdr:to>
      <xdr:col>12</xdr:col>
      <xdr:colOff>320040</xdr:colOff>
      <xdr:row>83</xdr:row>
      <xdr:rowOff>53340</xdr:rowOff>
    </xdr:to>
    <xdr:graphicFrame macro="">
      <xdr:nvGraphicFramePr>
        <xdr:cNvPr id="3" name="Grafiek 2">
          <a:extLst>
            <a:ext uri="{FF2B5EF4-FFF2-40B4-BE49-F238E27FC236}">
              <a16:creationId xmlns:a16="http://schemas.microsoft.com/office/drawing/2014/main" id="{C34844C4-58B8-4CC7-A37A-277783178D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6</xdr:row>
      <xdr:rowOff>15238</xdr:rowOff>
    </xdr:from>
    <xdr:to>
      <xdr:col>4</xdr:col>
      <xdr:colOff>0</xdr:colOff>
      <xdr:row>9</xdr:row>
      <xdr:rowOff>63070</xdr:rowOff>
    </xdr:to>
    <xdr:graphicFrame macro="">
      <xdr:nvGraphicFramePr>
        <xdr:cNvPr id="2" name="Grafiek 1">
          <a:hlinkClick xmlns:r="http://schemas.openxmlformats.org/officeDocument/2006/relationships" r:id="rId1"/>
          <a:extLst>
            <a:ext uri="{FF2B5EF4-FFF2-40B4-BE49-F238E27FC236}">
              <a16:creationId xmlns:a16="http://schemas.microsoft.com/office/drawing/2014/main" id="{962C4F45-2149-4A5E-8A6D-2D05D871F339}"/>
            </a:ext>
            <a:ext uri="{C183D7F6-B498-43B3-948B-1728B52AA6E4}">
              <adec:decorative xmlns:adec="http://schemas.microsoft.com/office/drawing/2017/decorative" val="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9</xdr:row>
      <xdr:rowOff>70979</xdr:rowOff>
    </xdr:from>
    <xdr:to>
      <xdr:col>4</xdr:col>
      <xdr:colOff>0</xdr:colOff>
      <xdr:row>12</xdr:row>
      <xdr:rowOff>0</xdr:rowOff>
    </xdr:to>
    <xdr:graphicFrame macro="">
      <xdr:nvGraphicFramePr>
        <xdr:cNvPr id="3" name="Grafiek 2">
          <a:hlinkClick xmlns:r="http://schemas.openxmlformats.org/officeDocument/2006/relationships" r:id="rId3"/>
          <a:extLst>
            <a:ext uri="{FF2B5EF4-FFF2-40B4-BE49-F238E27FC236}">
              <a16:creationId xmlns:a16="http://schemas.microsoft.com/office/drawing/2014/main" id="{B6F6B1A2-A171-40C0-AB30-96097FBDFE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12</xdr:row>
      <xdr:rowOff>0</xdr:rowOff>
    </xdr:from>
    <xdr:to>
      <xdr:col>4</xdr:col>
      <xdr:colOff>0</xdr:colOff>
      <xdr:row>14</xdr:row>
      <xdr:rowOff>96812</xdr:rowOff>
    </xdr:to>
    <xdr:graphicFrame macro="">
      <xdr:nvGraphicFramePr>
        <xdr:cNvPr id="4" name="Grafiek 3">
          <a:hlinkClick xmlns:r="http://schemas.openxmlformats.org/officeDocument/2006/relationships" r:id="rId5"/>
          <a:extLst>
            <a:ext uri="{FF2B5EF4-FFF2-40B4-BE49-F238E27FC236}">
              <a16:creationId xmlns:a16="http://schemas.microsoft.com/office/drawing/2014/main" id="{55C4F0E4-62DD-410A-BC26-FA2CBC419E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7257</xdr:colOff>
      <xdr:row>14</xdr:row>
      <xdr:rowOff>133198</xdr:rowOff>
    </xdr:from>
    <xdr:to>
      <xdr:col>4</xdr:col>
      <xdr:colOff>7257</xdr:colOff>
      <xdr:row>17</xdr:row>
      <xdr:rowOff>62219</xdr:rowOff>
    </xdr:to>
    <xdr:graphicFrame macro="">
      <xdr:nvGraphicFramePr>
        <xdr:cNvPr id="5" name="Grafiek 4">
          <a:hlinkClick xmlns:r="http://schemas.openxmlformats.org/officeDocument/2006/relationships" r:id="rId7"/>
          <a:extLst>
            <a:ext uri="{FF2B5EF4-FFF2-40B4-BE49-F238E27FC236}">
              <a16:creationId xmlns:a16="http://schemas.microsoft.com/office/drawing/2014/main" id="{70AAC4E8-A324-44FE-9549-5E253C8952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7257</xdr:colOff>
      <xdr:row>17</xdr:row>
      <xdr:rowOff>78271</xdr:rowOff>
    </xdr:from>
    <xdr:to>
      <xdr:col>4</xdr:col>
      <xdr:colOff>7257</xdr:colOff>
      <xdr:row>20</xdr:row>
      <xdr:rowOff>3901</xdr:rowOff>
    </xdr:to>
    <xdr:graphicFrame macro="">
      <xdr:nvGraphicFramePr>
        <xdr:cNvPr id="6" name="Grafiek 5">
          <a:hlinkClick xmlns:r="http://schemas.openxmlformats.org/officeDocument/2006/relationships" r:id="rId9"/>
          <a:extLst>
            <a:ext uri="{FF2B5EF4-FFF2-40B4-BE49-F238E27FC236}">
              <a16:creationId xmlns:a16="http://schemas.microsoft.com/office/drawing/2014/main" id="{50D49197-B4FE-4585-A9FA-4995987AA0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7258</xdr:colOff>
      <xdr:row>20</xdr:row>
      <xdr:rowOff>21772</xdr:rowOff>
    </xdr:from>
    <xdr:to>
      <xdr:col>4</xdr:col>
      <xdr:colOff>7258</xdr:colOff>
      <xdr:row>22</xdr:row>
      <xdr:rowOff>130629</xdr:rowOff>
    </xdr:to>
    <xdr:graphicFrame macro="">
      <xdr:nvGraphicFramePr>
        <xdr:cNvPr id="7" name="Grafiek 6">
          <a:hlinkClick xmlns:r="http://schemas.openxmlformats.org/officeDocument/2006/relationships" r:id="rId11"/>
          <a:extLst>
            <a:ext uri="{FF2B5EF4-FFF2-40B4-BE49-F238E27FC236}">
              <a16:creationId xmlns:a16="http://schemas.microsoft.com/office/drawing/2014/main" id="{23310C99-D60D-4251-86C5-850EA62581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0</xdr:colOff>
      <xdr:row>22</xdr:row>
      <xdr:rowOff>161992</xdr:rowOff>
    </xdr:from>
    <xdr:to>
      <xdr:col>4</xdr:col>
      <xdr:colOff>0</xdr:colOff>
      <xdr:row>25</xdr:row>
      <xdr:rowOff>65315</xdr:rowOff>
    </xdr:to>
    <xdr:graphicFrame macro="">
      <xdr:nvGraphicFramePr>
        <xdr:cNvPr id="8" name="Grafiek 7">
          <a:hlinkClick xmlns:r="http://schemas.openxmlformats.org/officeDocument/2006/relationships" r:id="rId13"/>
          <a:extLst>
            <a:ext uri="{FF2B5EF4-FFF2-40B4-BE49-F238E27FC236}">
              <a16:creationId xmlns:a16="http://schemas.microsoft.com/office/drawing/2014/main" id="{D1CF97A3-A22C-4229-B410-D5030DAD76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5</xdr:col>
      <xdr:colOff>0</xdr:colOff>
      <xdr:row>6</xdr:row>
      <xdr:rowOff>15238</xdr:rowOff>
    </xdr:from>
    <xdr:to>
      <xdr:col>8</xdr:col>
      <xdr:colOff>1757</xdr:colOff>
      <xdr:row>9</xdr:row>
      <xdr:rowOff>63070</xdr:rowOff>
    </xdr:to>
    <xdr:graphicFrame macro="">
      <xdr:nvGraphicFramePr>
        <xdr:cNvPr id="9" name="Grafiek 8">
          <a:hlinkClick xmlns:r="http://schemas.openxmlformats.org/officeDocument/2006/relationships" r:id="rId15"/>
          <a:extLst>
            <a:ext uri="{FF2B5EF4-FFF2-40B4-BE49-F238E27FC236}">
              <a16:creationId xmlns:a16="http://schemas.microsoft.com/office/drawing/2014/main" id="{E93EF9B7-F95B-42E6-805B-41F93DDC9C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4</xdr:col>
      <xdr:colOff>72810</xdr:colOff>
      <xdr:row>9</xdr:row>
      <xdr:rowOff>87943</xdr:rowOff>
    </xdr:from>
    <xdr:to>
      <xdr:col>7</xdr:col>
      <xdr:colOff>607316</xdr:colOff>
      <xdr:row>12</xdr:row>
      <xdr:rowOff>14243</xdr:rowOff>
    </xdr:to>
    <xdr:graphicFrame macro="">
      <xdr:nvGraphicFramePr>
        <xdr:cNvPr id="10" name="Grafiek 9">
          <a:hlinkClick xmlns:r="http://schemas.openxmlformats.org/officeDocument/2006/relationships" r:id="rId17"/>
          <a:extLst>
            <a:ext uri="{FF2B5EF4-FFF2-40B4-BE49-F238E27FC236}">
              <a16:creationId xmlns:a16="http://schemas.microsoft.com/office/drawing/2014/main" id="{D0F8543C-122F-4247-AC86-921A258560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5</xdr:col>
      <xdr:colOff>1363</xdr:colOff>
      <xdr:row>12</xdr:row>
      <xdr:rowOff>28485</xdr:rowOff>
    </xdr:from>
    <xdr:to>
      <xdr:col>8</xdr:col>
      <xdr:colOff>1</xdr:colOff>
      <xdr:row>14</xdr:row>
      <xdr:rowOff>166914</xdr:rowOff>
    </xdr:to>
    <xdr:graphicFrame macro="">
      <xdr:nvGraphicFramePr>
        <xdr:cNvPr id="11" name="Grafiek 10">
          <a:hlinkClick xmlns:r="http://schemas.openxmlformats.org/officeDocument/2006/relationships" r:id="rId19"/>
          <a:extLst>
            <a:ext uri="{FF2B5EF4-FFF2-40B4-BE49-F238E27FC236}">
              <a16:creationId xmlns:a16="http://schemas.microsoft.com/office/drawing/2014/main" id="{0CBE4CD3-6925-4660-9527-497F346FC8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4</xdr:col>
      <xdr:colOff>75927</xdr:colOff>
      <xdr:row>14</xdr:row>
      <xdr:rowOff>143337</xdr:rowOff>
    </xdr:from>
    <xdr:to>
      <xdr:col>8</xdr:col>
      <xdr:colOff>1757</xdr:colOff>
      <xdr:row>17</xdr:row>
      <xdr:rowOff>67369</xdr:rowOff>
    </xdr:to>
    <xdr:graphicFrame macro="">
      <xdr:nvGraphicFramePr>
        <xdr:cNvPr id="12" name="Grafiek 11">
          <a:hlinkClick xmlns:r="http://schemas.openxmlformats.org/officeDocument/2006/relationships" r:id="rId21"/>
          <a:extLst>
            <a:ext uri="{FF2B5EF4-FFF2-40B4-BE49-F238E27FC236}">
              <a16:creationId xmlns:a16="http://schemas.microsoft.com/office/drawing/2014/main" id="{9CCE17CB-9570-4ED2-83DF-DABEF38D94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4</xdr:col>
      <xdr:colOff>72810</xdr:colOff>
      <xdr:row>17</xdr:row>
      <xdr:rowOff>77445</xdr:rowOff>
    </xdr:from>
    <xdr:to>
      <xdr:col>7</xdr:col>
      <xdr:colOff>611088</xdr:colOff>
      <xdr:row>19</xdr:row>
      <xdr:rowOff>183102</xdr:rowOff>
    </xdr:to>
    <xdr:graphicFrame macro="">
      <xdr:nvGraphicFramePr>
        <xdr:cNvPr id="13" name="Grafiek 12">
          <a:hlinkClick xmlns:r="http://schemas.openxmlformats.org/officeDocument/2006/relationships" r:id="rId23"/>
          <a:extLst>
            <a:ext uri="{FF2B5EF4-FFF2-40B4-BE49-F238E27FC236}">
              <a16:creationId xmlns:a16="http://schemas.microsoft.com/office/drawing/2014/main" id="{6EA1EBB2-F1E4-49FD-AE5D-1DDDE1E1B6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4</xdr:col>
      <xdr:colOff>73204</xdr:colOff>
      <xdr:row>20</xdr:row>
      <xdr:rowOff>28250</xdr:rowOff>
    </xdr:from>
    <xdr:to>
      <xdr:col>7</xdr:col>
      <xdr:colOff>606350</xdr:colOff>
      <xdr:row>22</xdr:row>
      <xdr:rowOff>125270</xdr:rowOff>
    </xdr:to>
    <xdr:graphicFrame macro="">
      <xdr:nvGraphicFramePr>
        <xdr:cNvPr id="14" name="Grafiek 13">
          <a:hlinkClick xmlns:r="http://schemas.openxmlformats.org/officeDocument/2006/relationships" r:id="rId25"/>
          <a:extLst>
            <a:ext uri="{FF2B5EF4-FFF2-40B4-BE49-F238E27FC236}">
              <a16:creationId xmlns:a16="http://schemas.microsoft.com/office/drawing/2014/main" id="{75D3A74B-8C8F-46F1-9D4B-4C996735DC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4</xdr:col>
      <xdr:colOff>72810</xdr:colOff>
      <xdr:row>22</xdr:row>
      <xdr:rowOff>159056</xdr:rowOff>
    </xdr:from>
    <xdr:to>
      <xdr:col>7</xdr:col>
      <xdr:colOff>605956</xdr:colOff>
      <xdr:row>25</xdr:row>
      <xdr:rowOff>75967</xdr:rowOff>
    </xdr:to>
    <xdr:graphicFrame macro="">
      <xdr:nvGraphicFramePr>
        <xdr:cNvPr id="15" name="Grafiek 14">
          <a:hlinkClick xmlns:r="http://schemas.openxmlformats.org/officeDocument/2006/relationships" r:id="rId27"/>
          <a:extLst>
            <a:ext uri="{FF2B5EF4-FFF2-40B4-BE49-F238E27FC236}">
              <a16:creationId xmlns:a16="http://schemas.microsoft.com/office/drawing/2014/main" id="{D134A0C4-554A-4377-84A2-356701DD5C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4</xdr:col>
      <xdr:colOff>74170</xdr:colOff>
      <xdr:row>25</xdr:row>
      <xdr:rowOff>104453</xdr:rowOff>
    </xdr:from>
    <xdr:to>
      <xdr:col>7</xdr:col>
      <xdr:colOff>607316</xdr:colOff>
      <xdr:row>28</xdr:row>
      <xdr:rowOff>28486</xdr:rowOff>
    </xdr:to>
    <xdr:graphicFrame macro="">
      <xdr:nvGraphicFramePr>
        <xdr:cNvPr id="16" name="Grafiek 15">
          <a:hlinkClick xmlns:r="http://schemas.openxmlformats.org/officeDocument/2006/relationships" r:id="rId29"/>
          <a:extLst>
            <a:ext uri="{FF2B5EF4-FFF2-40B4-BE49-F238E27FC236}">
              <a16:creationId xmlns:a16="http://schemas.microsoft.com/office/drawing/2014/main" id="{E6F5E099-783F-4738-B959-B77D359B2B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9</xdr:col>
      <xdr:colOff>0</xdr:colOff>
      <xdr:row>5</xdr:row>
      <xdr:rowOff>42728</xdr:rowOff>
    </xdr:from>
    <xdr:to>
      <xdr:col>11</xdr:col>
      <xdr:colOff>603981</xdr:colOff>
      <xdr:row>9</xdr:row>
      <xdr:rowOff>47831</xdr:rowOff>
    </xdr:to>
    <xdr:graphicFrame macro="">
      <xdr:nvGraphicFramePr>
        <xdr:cNvPr id="17" name="Grafiek 16">
          <a:hlinkClick xmlns:r="http://schemas.openxmlformats.org/officeDocument/2006/relationships" r:id="rId31"/>
          <a:extLst>
            <a:ext uri="{FF2B5EF4-FFF2-40B4-BE49-F238E27FC236}">
              <a16:creationId xmlns:a16="http://schemas.microsoft.com/office/drawing/2014/main" id="{71F4DC5E-C29F-407A-8F79-E3B883DA25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9</xdr:col>
      <xdr:colOff>8467</xdr:colOff>
      <xdr:row>9</xdr:row>
      <xdr:rowOff>75968</xdr:rowOff>
    </xdr:from>
    <xdr:to>
      <xdr:col>12</xdr:col>
      <xdr:colOff>0</xdr:colOff>
      <xdr:row>12</xdr:row>
      <xdr:rowOff>0</xdr:rowOff>
    </xdr:to>
    <xdr:graphicFrame macro="">
      <xdr:nvGraphicFramePr>
        <xdr:cNvPr id="18" name="Grafiek 17">
          <a:hlinkClick xmlns:r="http://schemas.openxmlformats.org/officeDocument/2006/relationships" r:id="rId33"/>
          <a:extLst>
            <a:ext uri="{FF2B5EF4-FFF2-40B4-BE49-F238E27FC236}">
              <a16:creationId xmlns:a16="http://schemas.microsoft.com/office/drawing/2014/main" id="{F87427E7-E120-4D57-93F1-0CFA631D1E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9</xdr:col>
      <xdr:colOff>8467</xdr:colOff>
      <xdr:row>12</xdr:row>
      <xdr:rowOff>28034</xdr:rowOff>
    </xdr:from>
    <xdr:to>
      <xdr:col>12</xdr:col>
      <xdr:colOff>0</xdr:colOff>
      <xdr:row>14</xdr:row>
      <xdr:rowOff>121520</xdr:rowOff>
    </xdr:to>
    <xdr:graphicFrame macro="">
      <xdr:nvGraphicFramePr>
        <xdr:cNvPr id="19" name="Grafiek 18">
          <a:hlinkClick xmlns:r="http://schemas.openxmlformats.org/officeDocument/2006/relationships" r:id="rId35"/>
          <a:extLst>
            <a:ext uri="{FF2B5EF4-FFF2-40B4-BE49-F238E27FC236}">
              <a16:creationId xmlns:a16="http://schemas.microsoft.com/office/drawing/2014/main" id="{B64C313F-B677-47D6-ACD3-9232DB354F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editAs="oneCell">
    <xdr:from>
      <xdr:col>17</xdr:col>
      <xdr:colOff>480060</xdr:colOff>
      <xdr:row>1</xdr:row>
      <xdr:rowOff>38005</xdr:rowOff>
    </xdr:from>
    <xdr:to>
      <xdr:col>20</xdr:col>
      <xdr:colOff>209355</xdr:colOff>
      <xdr:row>2</xdr:row>
      <xdr:rowOff>137160</xdr:rowOff>
    </xdr:to>
    <xdr:pic>
      <xdr:nvPicPr>
        <xdr:cNvPr id="23" name="Afbeelding 22">
          <a:extLst>
            <a:ext uri="{FF2B5EF4-FFF2-40B4-BE49-F238E27FC236}">
              <a16:creationId xmlns:a16="http://schemas.microsoft.com/office/drawing/2014/main" id="{1CC02286-928B-4C08-89E3-920C1F009177}"/>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8709660" y="114205"/>
          <a:ext cx="1800225" cy="282035"/>
        </a:xfrm>
        <a:prstGeom prst="rect">
          <a:avLst/>
        </a:prstGeom>
        <a:solidFill>
          <a:schemeClr val="bg1"/>
        </a:solidFill>
      </xdr:spPr>
    </xdr:pic>
    <xdr:clientData/>
  </xdr:twoCellAnchor>
  <xdr:twoCellAnchor>
    <xdr:from>
      <xdr:col>15</xdr:col>
      <xdr:colOff>121065</xdr:colOff>
      <xdr:row>1</xdr:row>
      <xdr:rowOff>40994</xdr:rowOff>
    </xdr:from>
    <xdr:to>
      <xdr:col>16</xdr:col>
      <xdr:colOff>854508</xdr:colOff>
      <xdr:row>2</xdr:row>
      <xdr:rowOff>137160</xdr:rowOff>
    </xdr:to>
    <xdr:sp macro="" textlink="">
      <xdr:nvSpPr>
        <xdr:cNvPr id="21" name="Rechthoek 20">
          <a:hlinkClick xmlns:r="http://schemas.openxmlformats.org/officeDocument/2006/relationships" r:id="rId38"/>
          <a:extLst>
            <a:ext uri="{FF2B5EF4-FFF2-40B4-BE49-F238E27FC236}">
              <a16:creationId xmlns:a16="http://schemas.microsoft.com/office/drawing/2014/main" id="{14D4F561-D019-4839-B70D-D089F1A6C7B2}"/>
            </a:ext>
          </a:extLst>
        </xdr:cNvPr>
        <xdr:cNvSpPr/>
      </xdr:nvSpPr>
      <xdr:spPr>
        <a:xfrm>
          <a:off x="7178467" y="119330"/>
          <a:ext cx="1345891" cy="281325"/>
        </a:xfrm>
        <a:prstGeom prst="rect">
          <a:avLst/>
        </a:prstGeom>
        <a:solidFill>
          <a:srgbClr val="FFCDCD"/>
        </a:solidFill>
        <a:ln w="50800">
          <a:solidFill>
            <a:srgbClr val="641C74">
              <a:alpha val="8800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100" b="1" u="sng">
              <a:solidFill>
                <a:sysClr val="windowText" lastClr="000000"/>
              </a:solidFill>
            </a:rPr>
            <a:t>Introductie</a:t>
          </a:r>
        </a:p>
      </xdr:txBody>
    </xdr:sp>
    <xdr:clientData/>
  </xdr:twoCellAnchor>
  <xdr:twoCellAnchor>
    <xdr:from>
      <xdr:col>1</xdr:col>
      <xdr:colOff>0</xdr:colOff>
      <xdr:row>25</xdr:row>
      <xdr:rowOff>94342</xdr:rowOff>
    </xdr:from>
    <xdr:to>
      <xdr:col>4</xdr:col>
      <xdr:colOff>0</xdr:colOff>
      <xdr:row>28</xdr:row>
      <xdr:rowOff>23499</xdr:rowOff>
    </xdr:to>
    <xdr:graphicFrame macro="">
      <xdr:nvGraphicFramePr>
        <xdr:cNvPr id="27" name="Grafiek 26">
          <a:hlinkClick xmlns:r="http://schemas.openxmlformats.org/officeDocument/2006/relationships" r:id="rId13"/>
          <a:extLst>
            <a:ext uri="{FF2B5EF4-FFF2-40B4-BE49-F238E27FC236}">
              <a16:creationId xmlns:a16="http://schemas.microsoft.com/office/drawing/2014/main" id="{A846B0B9-25B6-4A01-959D-330EB36F10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1</xdr:col>
      <xdr:colOff>7257</xdr:colOff>
      <xdr:row>14</xdr:row>
      <xdr:rowOff>125941</xdr:rowOff>
    </xdr:from>
    <xdr:to>
      <xdr:col>4</xdr:col>
      <xdr:colOff>7257</xdr:colOff>
      <xdr:row>17</xdr:row>
      <xdr:rowOff>54962</xdr:rowOff>
    </xdr:to>
    <xdr:graphicFrame macro="">
      <xdr:nvGraphicFramePr>
        <xdr:cNvPr id="29" name="Grafiek 28">
          <a:hlinkClick xmlns:r="http://schemas.openxmlformats.org/officeDocument/2006/relationships" r:id="rId7"/>
          <a:extLst>
            <a:ext uri="{FF2B5EF4-FFF2-40B4-BE49-F238E27FC236}">
              <a16:creationId xmlns:a16="http://schemas.microsoft.com/office/drawing/2014/main" id="{2CA4E540-5D15-FAB9-FC86-FF66DE3CE4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19</xdr:col>
      <xdr:colOff>114300</xdr:colOff>
      <xdr:row>1</xdr:row>
      <xdr:rowOff>60865</xdr:rowOff>
    </xdr:from>
    <xdr:to>
      <xdr:col>20</xdr:col>
      <xdr:colOff>1238055</xdr:colOff>
      <xdr:row>2</xdr:row>
      <xdr:rowOff>160020</xdr:rowOff>
    </xdr:to>
    <xdr:pic>
      <xdr:nvPicPr>
        <xdr:cNvPr id="4" name="Afbeelding 3">
          <a:extLst>
            <a:ext uri="{FF2B5EF4-FFF2-40B4-BE49-F238E27FC236}">
              <a16:creationId xmlns:a16="http://schemas.microsoft.com/office/drawing/2014/main" id="{44AF4E7B-A116-4C3F-BF6B-AD6C9ECD1B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47020" y="129445"/>
          <a:ext cx="1801935" cy="282035"/>
        </a:xfrm>
        <a:prstGeom prst="rect">
          <a:avLst/>
        </a:prstGeom>
        <a:solidFill>
          <a:schemeClr val="bg1"/>
        </a:solidFill>
      </xdr:spPr>
    </xdr:pic>
    <xdr:clientData/>
  </xdr:twoCellAnchor>
  <xdr:twoCellAnchor>
    <xdr:from>
      <xdr:col>17</xdr:col>
      <xdr:colOff>304801</xdr:colOff>
      <xdr:row>1</xdr:row>
      <xdr:rowOff>40994</xdr:rowOff>
    </xdr:from>
    <xdr:to>
      <xdr:col>18</xdr:col>
      <xdr:colOff>503989</xdr:colOff>
      <xdr:row>2</xdr:row>
      <xdr:rowOff>137160</xdr:rowOff>
    </xdr:to>
    <xdr:sp macro="" textlink="">
      <xdr:nvSpPr>
        <xdr:cNvPr id="5" name="Rechthoek 4">
          <a:hlinkClick xmlns:r="http://schemas.openxmlformats.org/officeDocument/2006/relationships" r:id="rId2"/>
          <a:extLst>
            <a:ext uri="{FF2B5EF4-FFF2-40B4-BE49-F238E27FC236}">
              <a16:creationId xmlns:a16="http://schemas.microsoft.com/office/drawing/2014/main" id="{A334ED00-D689-468E-B9EC-0162C3ADC735}"/>
            </a:ext>
          </a:extLst>
        </xdr:cNvPr>
        <xdr:cNvSpPr/>
      </xdr:nvSpPr>
      <xdr:spPr>
        <a:xfrm>
          <a:off x="9304021" y="109574"/>
          <a:ext cx="923088" cy="279046"/>
        </a:xfrm>
        <a:prstGeom prst="rect">
          <a:avLst/>
        </a:prstGeom>
        <a:solidFill>
          <a:srgbClr val="FFCDCD"/>
        </a:solidFill>
        <a:ln w="50800">
          <a:solidFill>
            <a:srgbClr val="641C74">
              <a:alpha val="8800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100" b="1" u="sng">
              <a:solidFill>
                <a:sysClr val="windowText" lastClr="000000"/>
              </a:solidFill>
            </a:rPr>
            <a:t>Introductie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548640</xdr:colOff>
      <xdr:row>2</xdr:row>
      <xdr:rowOff>0</xdr:rowOff>
    </xdr:from>
    <xdr:to>
      <xdr:col>17</xdr:col>
      <xdr:colOff>461010</xdr:colOff>
      <xdr:row>7</xdr:row>
      <xdr:rowOff>137160</xdr:rowOff>
    </xdr:to>
    <xdr:graphicFrame macro="">
      <xdr:nvGraphicFramePr>
        <xdr:cNvPr id="3" name="Grafiek 2">
          <a:extLst>
            <a:ext uri="{FF2B5EF4-FFF2-40B4-BE49-F238E27FC236}">
              <a16:creationId xmlns:a16="http://schemas.microsoft.com/office/drawing/2014/main" id="{6BE0D7F6-F5F3-4C9E-A922-909CC2AEDFF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3</xdr:row>
      <xdr:rowOff>0</xdr:rowOff>
    </xdr:from>
    <xdr:to>
      <xdr:col>11</xdr:col>
      <xdr:colOff>304800</xdr:colOff>
      <xdr:row>8</xdr:row>
      <xdr:rowOff>0</xdr:rowOff>
    </xdr:to>
    <xdr:sp macro="" textlink="">
      <xdr:nvSpPr>
        <xdr:cNvPr id="10" name="Ster: 4 punten 9">
          <a:extLst>
            <a:ext uri="{FF2B5EF4-FFF2-40B4-BE49-F238E27FC236}">
              <a16:creationId xmlns:a16="http://schemas.microsoft.com/office/drawing/2014/main" id="{B704465E-3157-4796-92E3-297A7CE7D5F3}"/>
            </a:ext>
          </a:extLst>
        </xdr:cNvPr>
        <xdr:cNvSpPr/>
      </xdr:nvSpPr>
      <xdr:spPr>
        <a:xfrm>
          <a:off x="5486400" y="548640"/>
          <a:ext cx="914400" cy="914400"/>
        </a:xfrm>
        <a:prstGeom prst="star4">
          <a:avLst/>
        </a:prstGeom>
        <a:solidFill>
          <a:schemeClr val="accent4">
            <a:lumMod val="40000"/>
            <a:lumOff val="60000"/>
          </a:schemeClr>
        </a:solidFill>
        <a:ln w="25400">
          <a:solidFill>
            <a:schemeClr val="accent4">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9</xdr:col>
      <xdr:colOff>0</xdr:colOff>
      <xdr:row>4</xdr:row>
      <xdr:rowOff>0</xdr:rowOff>
    </xdr:from>
    <xdr:to>
      <xdr:col>9</xdr:col>
      <xdr:colOff>0</xdr:colOff>
      <xdr:row>10</xdr:row>
      <xdr:rowOff>0</xdr:rowOff>
    </xdr:to>
    <xdr:cxnSp macro="">
      <xdr:nvCxnSpPr>
        <xdr:cNvPr id="12" name="Rechte verbindingslijn 11">
          <a:extLst>
            <a:ext uri="{FF2B5EF4-FFF2-40B4-BE49-F238E27FC236}">
              <a16:creationId xmlns:a16="http://schemas.microsoft.com/office/drawing/2014/main" id="{DEFCCC4F-53D7-4180-9275-E2082FEE0B48}"/>
            </a:ext>
          </a:extLst>
        </xdr:cNvPr>
        <xdr:cNvCxnSpPr/>
      </xdr:nvCxnSpPr>
      <xdr:spPr>
        <a:xfrm>
          <a:off x="4876800" y="731520"/>
          <a:ext cx="0" cy="1097280"/>
        </a:xfrm>
        <a:prstGeom prst="line">
          <a:avLst/>
        </a:prstGeom>
        <a:ln w="50800">
          <a:solidFill>
            <a:schemeClr val="accent4">
              <a:lumMod val="40000"/>
              <a:lumOff val="6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7E777-23D7-4A3D-826D-6EB2F10B176F}">
  <dimension ref="B1:U34"/>
  <sheetViews>
    <sheetView tabSelected="1" zoomScale="90" zoomScaleNormal="90" workbookViewId="0">
      <selection activeCell="B12" sqref="B12:R34"/>
    </sheetView>
  </sheetViews>
  <sheetFormatPr defaultColWidth="8.88671875" defaultRowHeight="14.4" x14ac:dyDescent="0.3"/>
  <cols>
    <col min="1" max="1" width="1.109375" style="4" customWidth="1"/>
    <col min="2" max="3" width="8.88671875" style="4"/>
    <col min="4" max="4" width="9.88671875" style="4" customWidth="1"/>
    <col min="5" max="17" width="8.88671875" style="4"/>
    <col min="18" max="18" width="11.6640625" style="4" customWidth="1"/>
    <col min="19" max="16384" width="8.88671875" style="4"/>
  </cols>
  <sheetData>
    <row r="1" spans="2:21" ht="6" customHeight="1" thickBot="1" x14ac:dyDescent="0.35"/>
    <row r="2" spans="2:21" ht="14.4" customHeight="1" x14ac:dyDescent="0.3">
      <c r="B2" s="63" t="s">
        <v>0</v>
      </c>
      <c r="C2" s="64"/>
      <c r="D2" s="64"/>
      <c r="E2" s="64"/>
      <c r="F2" s="64"/>
      <c r="G2" s="64"/>
      <c r="H2" s="64"/>
      <c r="I2" s="64"/>
      <c r="J2" s="64"/>
      <c r="K2" s="64"/>
      <c r="L2" s="64"/>
      <c r="M2" s="64"/>
      <c r="N2" s="64"/>
      <c r="O2" s="5"/>
      <c r="P2" s="5"/>
      <c r="Q2" s="5"/>
      <c r="R2" s="6"/>
      <c r="T2" s="32"/>
      <c r="U2" s="32"/>
    </row>
    <row r="3" spans="2:21" ht="15" customHeight="1" thickBot="1" x14ac:dyDescent="0.35">
      <c r="B3" s="65"/>
      <c r="C3" s="66"/>
      <c r="D3" s="66"/>
      <c r="E3" s="66"/>
      <c r="F3" s="66"/>
      <c r="G3" s="66"/>
      <c r="H3" s="66"/>
      <c r="I3" s="66"/>
      <c r="J3" s="66"/>
      <c r="K3" s="66"/>
      <c r="L3" s="66"/>
      <c r="M3" s="66"/>
      <c r="N3" s="66"/>
      <c r="O3" s="7"/>
      <c r="P3" s="7"/>
      <c r="Q3" s="7"/>
      <c r="R3" s="8"/>
    </row>
    <row r="4" spans="2:21" ht="9" customHeight="1" thickBot="1" x14ac:dyDescent="0.35"/>
    <row r="5" spans="2:21" ht="11.7" customHeight="1" x14ac:dyDescent="0.3">
      <c r="B5" s="67" t="s">
        <v>1</v>
      </c>
      <c r="C5" s="68"/>
      <c r="D5" s="68"/>
      <c r="E5" s="74"/>
      <c r="F5" s="74"/>
      <c r="G5" s="74"/>
      <c r="H5" s="75"/>
      <c r="I5" s="16"/>
    </row>
    <row r="6" spans="2:21" ht="11.7" customHeight="1" x14ac:dyDescent="0.3">
      <c r="B6" s="69" t="s">
        <v>2</v>
      </c>
      <c r="C6" s="70"/>
      <c r="D6" s="70"/>
      <c r="E6" s="76"/>
      <c r="F6" s="76"/>
      <c r="G6" s="76"/>
      <c r="H6" s="77"/>
      <c r="I6" s="16"/>
    </row>
    <row r="7" spans="2:21" ht="11.7" customHeight="1" x14ac:dyDescent="0.3">
      <c r="B7" s="45" t="s">
        <v>3</v>
      </c>
      <c r="C7" s="46"/>
      <c r="D7" s="46"/>
      <c r="E7" s="82"/>
      <c r="F7" s="83"/>
      <c r="G7" s="83"/>
      <c r="H7" s="84"/>
      <c r="I7" s="16"/>
    </row>
    <row r="8" spans="2:21" ht="11.7" customHeight="1" x14ac:dyDescent="0.3">
      <c r="B8" s="69" t="s">
        <v>4</v>
      </c>
      <c r="C8" s="70"/>
      <c r="D8" s="71"/>
      <c r="E8" s="78"/>
      <c r="F8" s="78"/>
      <c r="G8" s="78"/>
      <c r="H8" s="79"/>
      <c r="I8" s="16"/>
    </row>
    <row r="9" spans="2:21" ht="11.7" customHeight="1" thickBot="1" x14ac:dyDescent="0.35">
      <c r="B9" s="72" t="s">
        <v>5</v>
      </c>
      <c r="C9" s="73"/>
      <c r="D9" s="73"/>
      <c r="E9" s="80"/>
      <c r="F9" s="80"/>
      <c r="G9" s="80"/>
      <c r="H9" s="81"/>
      <c r="I9" s="33"/>
      <c r="J9" s="33"/>
      <c r="K9" s="33"/>
      <c r="L9" s="33"/>
      <c r="M9" s="33"/>
    </row>
    <row r="10" spans="2:21" ht="11.7" customHeight="1" x14ac:dyDescent="0.3">
      <c r="B10" s="47"/>
      <c r="C10" s="47"/>
      <c r="D10" s="47"/>
      <c r="E10" s="48"/>
      <c r="F10" s="48"/>
      <c r="G10" s="48"/>
      <c r="H10" s="48"/>
      <c r="I10" s="33"/>
      <c r="J10" s="33"/>
      <c r="K10" s="33"/>
      <c r="L10" s="33"/>
      <c r="M10" s="33"/>
    </row>
    <row r="11" spans="2:21" ht="9" customHeight="1" thickBot="1" x14ac:dyDescent="0.35"/>
    <row r="12" spans="2:21" x14ac:dyDescent="0.3">
      <c r="B12" s="54" t="s">
        <v>99</v>
      </c>
      <c r="C12" s="55"/>
      <c r="D12" s="55"/>
      <c r="E12" s="55"/>
      <c r="F12" s="55"/>
      <c r="G12" s="55"/>
      <c r="H12" s="55"/>
      <c r="I12" s="55"/>
      <c r="J12" s="55"/>
      <c r="K12" s="55"/>
      <c r="L12" s="55"/>
      <c r="M12" s="55"/>
      <c r="N12" s="55"/>
      <c r="O12" s="55"/>
      <c r="P12" s="55"/>
      <c r="Q12" s="55"/>
      <c r="R12" s="56"/>
    </row>
    <row r="13" spans="2:21" x14ac:dyDescent="0.3">
      <c r="B13" s="57"/>
      <c r="C13" s="58"/>
      <c r="D13" s="58"/>
      <c r="E13" s="58"/>
      <c r="F13" s="58"/>
      <c r="G13" s="58"/>
      <c r="H13" s="58"/>
      <c r="I13" s="58"/>
      <c r="J13" s="58"/>
      <c r="K13" s="58"/>
      <c r="L13" s="58"/>
      <c r="M13" s="58"/>
      <c r="N13" s="58"/>
      <c r="O13" s="58"/>
      <c r="P13" s="58"/>
      <c r="Q13" s="58"/>
      <c r="R13" s="59"/>
    </row>
    <row r="14" spans="2:21" x14ac:dyDescent="0.3">
      <c r="B14" s="57"/>
      <c r="C14" s="58"/>
      <c r="D14" s="58"/>
      <c r="E14" s="58"/>
      <c r="F14" s="58"/>
      <c r="G14" s="58"/>
      <c r="H14" s="58"/>
      <c r="I14" s="58"/>
      <c r="J14" s="58"/>
      <c r="K14" s="58"/>
      <c r="L14" s="58"/>
      <c r="M14" s="58"/>
      <c r="N14" s="58"/>
      <c r="O14" s="58"/>
      <c r="P14" s="58"/>
      <c r="Q14" s="58"/>
      <c r="R14" s="59"/>
    </row>
    <row r="15" spans="2:21" x14ac:dyDescent="0.3">
      <c r="B15" s="57"/>
      <c r="C15" s="58"/>
      <c r="D15" s="58"/>
      <c r="E15" s="58"/>
      <c r="F15" s="58"/>
      <c r="G15" s="58"/>
      <c r="H15" s="58"/>
      <c r="I15" s="58"/>
      <c r="J15" s="58"/>
      <c r="K15" s="58"/>
      <c r="L15" s="58"/>
      <c r="M15" s="58"/>
      <c r="N15" s="58"/>
      <c r="O15" s="58"/>
      <c r="P15" s="58"/>
      <c r="Q15" s="58"/>
      <c r="R15" s="59"/>
    </row>
    <row r="16" spans="2:21" x14ac:dyDescent="0.3">
      <c r="B16" s="57"/>
      <c r="C16" s="58"/>
      <c r="D16" s="58"/>
      <c r="E16" s="58"/>
      <c r="F16" s="58"/>
      <c r="G16" s="58"/>
      <c r="H16" s="58"/>
      <c r="I16" s="58"/>
      <c r="J16" s="58"/>
      <c r="K16" s="58"/>
      <c r="L16" s="58"/>
      <c r="M16" s="58"/>
      <c r="N16" s="58"/>
      <c r="O16" s="58"/>
      <c r="P16" s="58"/>
      <c r="Q16" s="58"/>
      <c r="R16" s="59"/>
    </row>
    <row r="17" spans="2:18" x14ac:dyDescent="0.3">
      <c r="B17" s="57"/>
      <c r="C17" s="58"/>
      <c r="D17" s="58"/>
      <c r="E17" s="58"/>
      <c r="F17" s="58"/>
      <c r="G17" s="58"/>
      <c r="H17" s="58"/>
      <c r="I17" s="58"/>
      <c r="J17" s="58"/>
      <c r="K17" s="58"/>
      <c r="L17" s="58"/>
      <c r="M17" s="58"/>
      <c r="N17" s="58"/>
      <c r="O17" s="58"/>
      <c r="P17" s="58"/>
      <c r="Q17" s="58"/>
      <c r="R17" s="59"/>
    </row>
    <row r="18" spans="2:18" x14ac:dyDescent="0.3">
      <c r="B18" s="57"/>
      <c r="C18" s="58"/>
      <c r="D18" s="58"/>
      <c r="E18" s="58"/>
      <c r="F18" s="58"/>
      <c r="G18" s="58"/>
      <c r="H18" s="58"/>
      <c r="I18" s="58"/>
      <c r="J18" s="58"/>
      <c r="K18" s="58"/>
      <c r="L18" s="58"/>
      <c r="M18" s="58"/>
      <c r="N18" s="58"/>
      <c r="O18" s="58"/>
      <c r="P18" s="58"/>
      <c r="Q18" s="58"/>
      <c r="R18" s="59"/>
    </row>
    <row r="19" spans="2:18" x14ac:dyDescent="0.3">
      <c r="B19" s="57"/>
      <c r="C19" s="58"/>
      <c r="D19" s="58"/>
      <c r="E19" s="58"/>
      <c r="F19" s="58"/>
      <c r="G19" s="58"/>
      <c r="H19" s="58"/>
      <c r="I19" s="58"/>
      <c r="J19" s="58"/>
      <c r="K19" s="58"/>
      <c r="L19" s="58"/>
      <c r="M19" s="58"/>
      <c r="N19" s="58"/>
      <c r="O19" s="58"/>
      <c r="P19" s="58"/>
      <c r="Q19" s="58"/>
      <c r="R19" s="59"/>
    </row>
    <row r="20" spans="2:18" x14ac:dyDescent="0.3">
      <c r="B20" s="57"/>
      <c r="C20" s="58"/>
      <c r="D20" s="58"/>
      <c r="E20" s="58"/>
      <c r="F20" s="58"/>
      <c r="G20" s="58"/>
      <c r="H20" s="58"/>
      <c r="I20" s="58"/>
      <c r="J20" s="58"/>
      <c r="K20" s="58"/>
      <c r="L20" s="58"/>
      <c r="M20" s="58"/>
      <c r="N20" s="58"/>
      <c r="O20" s="58"/>
      <c r="P20" s="58"/>
      <c r="Q20" s="58"/>
      <c r="R20" s="59"/>
    </row>
    <row r="21" spans="2:18" x14ac:dyDescent="0.3">
      <c r="B21" s="57"/>
      <c r="C21" s="58"/>
      <c r="D21" s="58"/>
      <c r="E21" s="58"/>
      <c r="F21" s="58"/>
      <c r="G21" s="58"/>
      <c r="H21" s="58"/>
      <c r="I21" s="58"/>
      <c r="J21" s="58"/>
      <c r="K21" s="58"/>
      <c r="L21" s="58"/>
      <c r="M21" s="58"/>
      <c r="N21" s="58"/>
      <c r="O21" s="58"/>
      <c r="P21" s="58"/>
      <c r="Q21" s="58"/>
      <c r="R21" s="59"/>
    </row>
    <row r="22" spans="2:18" x14ac:dyDescent="0.3">
      <c r="B22" s="57"/>
      <c r="C22" s="58"/>
      <c r="D22" s="58"/>
      <c r="E22" s="58"/>
      <c r="F22" s="58"/>
      <c r="G22" s="58"/>
      <c r="H22" s="58"/>
      <c r="I22" s="58"/>
      <c r="J22" s="58"/>
      <c r="K22" s="58"/>
      <c r="L22" s="58"/>
      <c r="M22" s="58"/>
      <c r="N22" s="58"/>
      <c r="O22" s="58"/>
      <c r="P22" s="58"/>
      <c r="Q22" s="58"/>
      <c r="R22" s="59"/>
    </row>
    <row r="23" spans="2:18" x14ac:dyDescent="0.3">
      <c r="B23" s="57"/>
      <c r="C23" s="58"/>
      <c r="D23" s="58"/>
      <c r="E23" s="58"/>
      <c r="F23" s="58"/>
      <c r="G23" s="58"/>
      <c r="H23" s="58"/>
      <c r="I23" s="58"/>
      <c r="J23" s="58"/>
      <c r="K23" s="58"/>
      <c r="L23" s="58"/>
      <c r="M23" s="58"/>
      <c r="N23" s="58"/>
      <c r="O23" s="58"/>
      <c r="P23" s="58"/>
      <c r="Q23" s="58"/>
      <c r="R23" s="59"/>
    </row>
    <row r="24" spans="2:18" x14ac:dyDescent="0.3">
      <c r="B24" s="57"/>
      <c r="C24" s="58"/>
      <c r="D24" s="58"/>
      <c r="E24" s="58"/>
      <c r="F24" s="58"/>
      <c r="G24" s="58"/>
      <c r="H24" s="58"/>
      <c r="I24" s="58"/>
      <c r="J24" s="58"/>
      <c r="K24" s="58"/>
      <c r="L24" s="58"/>
      <c r="M24" s="58"/>
      <c r="N24" s="58"/>
      <c r="O24" s="58"/>
      <c r="P24" s="58"/>
      <c r="Q24" s="58"/>
      <c r="R24" s="59"/>
    </row>
    <row r="25" spans="2:18" x14ac:dyDescent="0.3">
      <c r="B25" s="57"/>
      <c r="C25" s="58"/>
      <c r="D25" s="58"/>
      <c r="E25" s="58"/>
      <c r="F25" s="58"/>
      <c r="G25" s="58"/>
      <c r="H25" s="58"/>
      <c r="I25" s="58"/>
      <c r="J25" s="58"/>
      <c r="K25" s="58"/>
      <c r="L25" s="58"/>
      <c r="M25" s="58"/>
      <c r="N25" s="58"/>
      <c r="O25" s="58"/>
      <c r="P25" s="58"/>
      <c r="Q25" s="58"/>
      <c r="R25" s="59"/>
    </row>
    <row r="26" spans="2:18" x14ac:dyDescent="0.3">
      <c r="B26" s="57"/>
      <c r="C26" s="58"/>
      <c r="D26" s="58"/>
      <c r="E26" s="58"/>
      <c r="F26" s="58"/>
      <c r="G26" s="58"/>
      <c r="H26" s="58"/>
      <c r="I26" s="58"/>
      <c r="J26" s="58"/>
      <c r="K26" s="58"/>
      <c r="L26" s="58"/>
      <c r="M26" s="58"/>
      <c r="N26" s="58"/>
      <c r="O26" s="58"/>
      <c r="P26" s="58"/>
      <c r="Q26" s="58"/>
      <c r="R26" s="59"/>
    </row>
    <row r="27" spans="2:18" x14ac:dyDescent="0.3">
      <c r="B27" s="57"/>
      <c r="C27" s="58"/>
      <c r="D27" s="58"/>
      <c r="E27" s="58"/>
      <c r="F27" s="58"/>
      <c r="G27" s="58"/>
      <c r="H27" s="58"/>
      <c r="I27" s="58"/>
      <c r="J27" s="58"/>
      <c r="K27" s="58"/>
      <c r="L27" s="58"/>
      <c r="M27" s="58"/>
      <c r="N27" s="58"/>
      <c r="O27" s="58"/>
      <c r="P27" s="58"/>
      <c r="Q27" s="58"/>
      <c r="R27" s="59"/>
    </row>
    <row r="28" spans="2:18" x14ac:dyDescent="0.3">
      <c r="B28" s="57"/>
      <c r="C28" s="58"/>
      <c r="D28" s="58"/>
      <c r="E28" s="58"/>
      <c r="F28" s="58"/>
      <c r="G28" s="58"/>
      <c r="H28" s="58"/>
      <c r="I28" s="58"/>
      <c r="J28" s="58"/>
      <c r="K28" s="58"/>
      <c r="L28" s="58"/>
      <c r="M28" s="58"/>
      <c r="N28" s="58"/>
      <c r="O28" s="58"/>
      <c r="P28" s="58"/>
      <c r="Q28" s="58"/>
      <c r="R28" s="59"/>
    </row>
    <row r="29" spans="2:18" x14ac:dyDescent="0.3">
      <c r="B29" s="57"/>
      <c r="C29" s="58"/>
      <c r="D29" s="58"/>
      <c r="E29" s="58"/>
      <c r="F29" s="58"/>
      <c r="G29" s="58"/>
      <c r="H29" s="58"/>
      <c r="I29" s="58"/>
      <c r="J29" s="58"/>
      <c r="K29" s="58"/>
      <c r="L29" s="58"/>
      <c r="M29" s="58"/>
      <c r="N29" s="58"/>
      <c r="O29" s="58"/>
      <c r="P29" s="58"/>
      <c r="Q29" s="58"/>
      <c r="R29" s="59"/>
    </row>
    <row r="30" spans="2:18" x14ac:dyDescent="0.3">
      <c r="B30" s="57"/>
      <c r="C30" s="58"/>
      <c r="D30" s="58"/>
      <c r="E30" s="58"/>
      <c r="F30" s="58"/>
      <c r="G30" s="58"/>
      <c r="H30" s="58"/>
      <c r="I30" s="58"/>
      <c r="J30" s="58"/>
      <c r="K30" s="58"/>
      <c r="L30" s="58"/>
      <c r="M30" s="58"/>
      <c r="N30" s="58"/>
      <c r="O30" s="58"/>
      <c r="P30" s="58"/>
      <c r="Q30" s="58"/>
      <c r="R30" s="59"/>
    </row>
    <row r="31" spans="2:18" x14ac:dyDescent="0.3">
      <c r="B31" s="57"/>
      <c r="C31" s="58"/>
      <c r="D31" s="58"/>
      <c r="E31" s="58"/>
      <c r="F31" s="58"/>
      <c r="G31" s="58"/>
      <c r="H31" s="58"/>
      <c r="I31" s="58"/>
      <c r="J31" s="58"/>
      <c r="K31" s="58"/>
      <c r="L31" s="58"/>
      <c r="M31" s="58"/>
      <c r="N31" s="58"/>
      <c r="O31" s="58"/>
      <c r="P31" s="58"/>
      <c r="Q31" s="58"/>
      <c r="R31" s="59"/>
    </row>
    <row r="32" spans="2:18" x14ac:dyDescent="0.3">
      <c r="B32" s="57"/>
      <c r="C32" s="58"/>
      <c r="D32" s="58"/>
      <c r="E32" s="58"/>
      <c r="F32" s="58"/>
      <c r="G32" s="58"/>
      <c r="H32" s="58"/>
      <c r="I32" s="58"/>
      <c r="J32" s="58"/>
      <c r="K32" s="58"/>
      <c r="L32" s="58"/>
      <c r="M32" s="58"/>
      <c r="N32" s="58"/>
      <c r="O32" s="58"/>
      <c r="P32" s="58"/>
      <c r="Q32" s="58"/>
      <c r="R32" s="59"/>
    </row>
    <row r="33" spans="2:18" ht="61.2" customHeight="1" x14ac:dyDescent="0.3">
      <c r="B33" s="57"/>
      <c r="C33" s="58"/>
      <c r="D33" s="58"/>
      <c r="E33" s="58"/>
      <c r="F33" s="58"/>
      <c r="G33" s="58"/>
      <c r="H33" s="58"/>
      <c r="I33" s="58"/>
      <c r="J33" s="58"/>
      <c r="K33" s="58"/>
      <c r="L33" s="58"/>
      <c r="M33" s="58"/>
      <c r="N33" s="58"/>
      <c r="O33" s="58"/>
      <c r="P33" s="58"/>
      <c r="Q33" s="58"/>
      <c r="R33" s="59"/>
    </row>
    <row r="34" spans="2:18" ht="4.2" customHeight="1" thickBot="1" x14ac:dyDescent="0.35">
      <c r="B34" s="60"/>
      <c r="C34" s="61"/>
      <c r="D34" s="61"/>
      <c r="E34" s="61"/>
      <c r="F34" s="61"/>
      <c r="G34" s="61"/>
      <c r="H34" s="61"/>
      <c r="I34" s="61"/>
      <c r="J34" s="61"/>
      <c r="K34" s="61"/>
      <c r="L34" s="61"/>
      <c r="M34" s="61"/>
      <c r="N34" s="61"/>
      <c r="O34" s="61"/>
      <c r="P34" s="61"/>
      <c r="Q34" s="61"/>
      <c r="R34" s="62"/>
    </row>
  </sheetData>
  <sheetProtection algorithmName="SHA-512" hashValue="dWRxGb+YTiXdudLDONbunuYFzMUijQs3mHMUgSlD5CfWI4sinCax3ouDKEufvisdskuhx+YzPuLVJzZ+YVY8/g==" saltValue="xA+48P7PwmlAxB/+I1tTag==" spinCount="100000" sheet="1" objects="1" scenarios="1"/>
  <protectedRanges>
    <protectedRange sqref="I9:M10 E9:H10 E5:H8" name="invul"/>
  </protectedRanges>
  <mergeCells count="11">
    <mergeCell ref="B12:R34"/>
    <mergeCell ref="B2:N3"/>
    <mergeCell ref="B5:D5"/>
    <mergeCell ref="B6:D6"/>
    <mergeCell ref="B8:D8"/>
    <mergeCell ref="B9:D9"/>
    <mergeCell ref="E5:H5"/>
    <mergeCell ref="E6:H6"/>
    <mergeCell ref="E8:H8"/>
    <mergeCell ref="E9:H9"/>
    <mergeCell ref="E7:H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AEA87-AB25-4C0C-B296-841984CECE8E}">
  <sheetPr codeName="Blad1"/>
  <dimension ref="B1:AB187"/>
  <sheetViews>
    <sheetView zoomScale="85" zoomScaleNormal="85" workbookViewId="0">
      <pane ySplit="12" topLeftCell="A260" activePane="bottomLeft" state="frozen"/>
      <selection pane="bottomLeft"/>
    </sheetView>
  </sheetViews>
  <sheetFormatPr defaultColWidth="8.88671875" defaultRowHeight="14.4" x14ac:dyDescent="0.3"/>
  <cols>
    <col min="1" max="2" width="1.109375" style="4" customWidth="1"/>
    <col min="3" max="3" width="8.88671875" style="4"/>
    <col min="4" max="4" width="9.109375" style="4" customWidth="1"/>
    <col min="5" max="5" width="5.33203125" style="4" customWidth="1"/>
    <col min="6" max="6" width="6" style="4" customWidth="1"/>
    <col min="7" max="7" width="7.6640625" style="4" customWidth="1"/>
    <col min="8" max="8" width="8.88671875" style="4"/>
    <col min="9" max="9" width="8.5546875" style="4" customWidth="1"/>
    <col min="10" max="10" width="7.44140625" style="4" customWidth="1"/>
    <col min="11" max="11" width="8.88671875" style="4"/>
    <col min="12" max="12" width="9.33203125" style="4" customWidth="1"/>
    <col min="13" max="13" width="8.88671875" style="4"/>
    <col min="14" max="14" width="6.33203125" style="4" customWidth="1"/>
    <col min="15" max="20" width="8.88671875" style="4"/>
    <col min="21" max="21" width="12.44140625" style="4" customWidth="1"/>
    <col min="22" max="22" width="0.88671875" style="4" customWidth="1"/>
    <col min="23" max="23" width="1" style="4" customWidth="1"/>
    <col min="24" max="27" width="8.88671875" style="4"/>
    <col min="28" max="28" width="22" style="4" customWidth="1"/>
    <col min="29" max="16384" width="8.88671875" style="4"/>
  </cols>
  <sheetData>
    <row r="1" spans="2:28" ht="6" customHeight="1" thickBot="1" x14ac:dyDescent="0.35"/>
    <row r="2" spans="2:28" ht="14.4" customHeight="1" x14ac:dyDescent="0.3">
      <c r="C2" s="63" t="s">
        <v>6</v>
      </c>
      <c r="D2" s="64"/>
      <c r="E2" s="64"/>
      <c r="F2" s="64"/>
      <c r="G2" s="64"/>
      <c r="H2" s="64"/>
      <c r="I2" s="64"/>
      <c r="J2" s="64"/>
      <c r="K2" s="64"/>
      <c r="L2" s="64"/>
      <c r="M2" s="64"/>
      <c r="N2" s="64"/>
      <c r="O2" s="64"/>
      <c r="P2" s="64"/>
      <c r="Q2" s="64"/>
      <c r="R2" s="94"/>
      <c r="S2" s="94"/>
      <c r="T2" s="94"/>
      <c r="U2" s="95"/>
      <c r="X2" s="32"/>
      <c r="Y2" s="32"/>
    </row>
    <row r="3" spans="2:28" ht="15" customHeight="1" thickBot="1" x14ac:dyDescent="0.35">
      <c r="C3" s="65"/>
      <c r="D3" s="66"/>
      <c r="E3" s="66"/>
      <c r="F3" s="66"/>
      <c r="G3" s="66"/>
      <c r="H3" s="66"/>
      <c r="I3" s="66"/>
      <c r="J3" s="66"/>
      <c r="K3" s="66"/>
      <c r="L3" s="66"/>
      <c r="M3" s="66"/>
      <c r="N3" s="66"/>
      <c r="O3" s="66"/>
      <c r="P3" s="66"/>
      <c r="Q3" s="66"/>
      <c r="R3" s="96"/>
      <c r="S3" s="96"/>
      <c r="T3" s="96"/>
      <c r="U3" s="97"/>
    </row>
    <row r="4" spans="2:28" ht="12" customHeight="1" thickBot="1" x14ac:dyDescent="0.35"/>
    <row r="5" spans="2:28" ht="12" customHeight="1" thickBot="1" x14ac:dyDescent="0.35">
      <c r="C5" s="107" t="s">
        <v>7</v>
      </c>
      <c r="D5" s="108"/>
      <c r="E5" s="108"/>
      <c r="F5" s="108"/>
      <c r="G5" s="109"/>
      <c r="H5" s="20"/>
      <c r="K5" s="16"/>
      <c r="L5" s="16"/>
      <c r="M5" s="16"/>
    </row>
    <row r="6" spans="2:28" ht="12" customHeight="1" x14ac:dyDescent="0.3">
      <c r="C6" s="112" t="s">
        <v>8</v>
      </c>
      <c r="D6" s="113"/>
      <c r="E6" s="116" t="s">
        <v>100</v>
      </c>
      <c r="F6" s="116"/>
      <c r="G6" s="116"/>
      <c r="H6" s="118" t="s">
        <v>9</v>
      </c>
      <c r="I6" s="118"/>
      <c r="J6" s="120" t="s">
        <v>10</v>
      </c>
      <c r="K6" s="121"/>
      <c r="L6" s="123" t="s">
        <v>11</v>
      </c>
      <c r="M6" s="124"/>
      <c r="N6" s="127"/>
      <c r="O6" s="127"/>
    </row>
    <row r="7" spans="2:28" ht="12" customHeight="1" x14ac:dyDescent="0.3">
      <c r="C7" s="114"/>
      <c r="D7" s="115"/>
      <c r="E7" s="117"/>
      <c r="F7" s="117"/>
      <c r="G7" s="117"/>
      <c r="H7" s="119"/>
      <c r="I7" s="119"/>
      <c r="J7" s="122"/>
      <c r="K7" s="122"/>
      <c r="L7" s="125"/>
      <c r="M7" s="126"/>
      <c r="N7" s="127"/>
      <c r="O7" s="127"/>
    </row>
    <row r="8" spans="2:28" ht="12" customHeight="1" thickBot="1" x14ac:dyDescent="0.35">
      <c r="C8" s="131">
        <v>0</v>
      </c>
      <c r="D8" s="132"/>
      <c r="E8" s="110">
        <v>1</v>
      </c>
      <c r="F8" s="110"/>
      <c r="G8" s="110"/>
      <c r="H8" s="111">
        <v>2</v>
      </c>
      <c r="I8" s="111"/>
      <c r="J8" s="136">
        <v>3</v>
      </c>
      <c r="K8" s="136"/>
      <c r="L8" s="137">
        <v>4</v>
      </c>
      <c r="M8" s="138"/>
      <c r="N8" s="139"/>
      <c r="O8" s="139"/>
    </row>
    <row r="9" spans="2:28" ht="12" customHeight="1" thickBot="1" x14ac:dyDescent="0.35">
      <c r="C9" s="128" t="s">
        <v>12</v>
      </c>
      <c r="D9" s="129"/>
      <c r="E9" s="129"/>
      <c r="F9" s="129"/>
      <c r="G9" s="130"/>
      <c r="H9" s="21"/>
      <c r="L9" s="16"/>
    </row>
    <row r="10" spans="2:28" ht="12" customHeight="1" x14ac:dyDescent="0.3">
      <c r="C10" s="22"/>
      <c r="D10" s="22"/>
      <c r="E10" s="22"/>
      <c r="F10" s="22"/>
      <c r="G10" s="22"/>
      <c r="H10" s="21"/>
      <c r="L10" s="16"/>
    </row>
    <row r="11" spans="2:28" ht="12" customHeight="1" x14ac:dyDescent="0.3">
      <c r="C11" s="49" t="s">
        <v>13</v>
      </c>
      <c r="D11" s="22"/>
      <c r="E11" s="22"/>
      <c r="F11" s="22"/>
      <c r="G11" s="22"/>
      <c r="H11" s="20"/>
      <c r="I11" s="50"/>
      <c r="J11" s="50"/>
      <c r="K11" s="50"/>
      <c r="L11" s="51"/>
    </row>
    <row r="12" spans="2:28" ht="6.6" customHeight="1" x14ac:dyDescent="0.3"/>
    <row r="13" spans="2:28" ht="6.6" customHeight="1" thickBot="1" x14ac:dyDescent="0.35"/>
    <row r="14" spans="2:28" ht="15" thickBot="1" x14ac:dyDescent="0.35">
      <c r="B14" s="133" t="s">
        <v>14</v>
      </c>
      <c r="C14" s="134"/>
      <c r="D14" s="134"/>
      <c r="E14" s="134"/>
      <c r="F14" s="134"/>
      <c r="G14" s="134"/>
      <c r="H14" s="135"/>
    </row>
    <row r="15" spans="2:28" ht="6" customHeight="1" thickBot="1" x14ac:dyDescent="0.35">
      <c r="C15" s="15"/>
      <c r="D15" s="15"/>
      <c r="E15" s="15"/>
      <c r="F15" s="15"/>
      <c r="G15" s="15"/>
      <c r="H15" s="15"/>
    </row>
    <row r="16" spans="2:28" ht="15" thickBot="1" x14ac:dyDescent="0.35">
      <c r="B16" s="23"/>
      <c r="C16" s="24"/>
      <c r="D16" s="24"/>
      <c r="E16" s="24"/>
      <c r="F16" s="24"/>
      <c r="G16" s="24"/>
      <c r="H16" s="24"/>
      <c r="I16" s="24"/>
      <c r="J16" s="24"/>
      <c r="K16" s="24"/>
      <c r="L16" s="24"/>
      <c r="M16" s="24"/>
      <c r="N16" s="24"/>
      <c r="O16" s="24"/>
      <c r="P16" s="24"/>
      <c r="Q16" s="24"/>
      <c r="R16" s="24"/>
      <c r="S16" s="24"/>
      <c r="T16" s="24"/>
      <c r="U16" s="24"/>
      <c r="V16" s="25"/>
      <c r="X16" s="85" t="s">
        <v>15</v>
      </c>
      <c r="Y16" s="86"/>
      <c r="Z16" s="86"/>
      <c r="AA16" s="86"/>
      <c r="AB16" s="87"/>
    </row>
    <row r="17" spans="2:28" ht="14.4" customHeight="1" thickTop="1" x14ac:dyDescent="0.3">
      <c r="B17" s="26"/>
      <c r="C17" s="9"/>
      <c r="D17" s="9"/>
      <c r="E17" s="9"/>
      <c r="F17" s="9"/>
      <c r="G17" s="9"/>
      <c r="H17" s="9"/>
      <c r="I17" s="9"/>
      <c r="J17" s="9"/>
      <c r="K17" s="9"/>
      <c r="L17" s="9"/>
      <c r="M17" s="9"/>
      <c r="N17" s="9"/>
      <c r="O17" s="98" t="s">
        <v>16</v>
      </c>
      <c r="P17" s="99"/>
      <c r="Q17" s="99"/>
      <c r="R17" s="99"/>
      <c r="S17" s="99"/>
      <c r="T17" s="99"/>
      <c r="U17" s="100"/>
      <c r="V17" s="27"/>
      <c r="X17" s="88"/>
      <c r="Y17" s="89"/>
      <c r="Z17" s="89"/>
      <c r="AA17" s="89"/>
      <c r="AB17" s="90"/>
    </row>
    <row r="18" spans="2:28" x14ac:dyDescent="0.3">
      <c r="B18" s="26"/>
      <c r="C18" s="9"/>
      <c r="D18" s="9"/>
      <c r="E18" s="9"/>
      <c r="F18" s="9"/>
      <c r="G18" s="9"/>
      <c r="H18" s="9"/>
      <c r="I18" s="9"/>
      <c r="J18" s="9"/>
      <c r="K18" s="10"/>
      <c r="L18" s="10"/>
      <c r="M18" s="11"/>
      <c r="N18" s="11"/>
      <c r="O18" s="101"/>
      <c r="P18" s="102"/>
      <c r="Q18" s="102"/>
      <c r="R18" s="102"/>
      <c r="S18" s="102"/>
      <c r="T18" s="102"/>
      <c r="U18" s="103"/>
      <c r="V18" s="27"/>
      <c r="X18" s="88"/>
      <c r="Y18" s="89"/>
      <c r="Z18" s="89"/>
      <c r="AA18" s="89"/>
      <c r="AB18" s="90"/>
    </row>
    <row r="19" spans="2:28" x14ac:dyDescent="0.3">
      <c r="B19" s="26"/>
      <c r="C19" s="9"/>
      <c r="D19" s="9"/>
      <c r="E19" s="9"/>
      <c r="F19" s="9"/>
      <c r="G19" s="9"/>
      <c r="H19" s="9"/>
      <c r="I19" s="9"/>
      <c r="J19" s="9"/>
      <c r="K19" s="9"/>
      <c r="L19" s="9"/>
      <c r="M19" s="9"/>
      <c r="N19" s="13"/>
      <c r="O19" s="101"/>
      <c r="P19" s="102"/>
      <c r="Q19" s="102"/>
      <c r="R19" s="102"/>
      <c r="S19" s="102"/>
      <c r="T19" s="102"/>
      <c r="U19" s="103"/>
      <c r="V19" s="27"/>
      <c r="X19" s="88"/>
      <c r="Y19" s="89"/>
      <c r="Z19" s="89"/>
      <c r="AA19" s="89"/>
      <c r="AB19" s="90"/>
    </row>
    <row r="20" spans="2:28" x14ac:dyDescent="0.3">
      <c r="B20" s="26"/>
      <c r="C20" s="9"/>
      <c r="D20" s="9"/>
      <c r="E20" s="9"/>
      <c r="F20" s="9"/>
      <c r="G20" s="9"/>
      <c r="H20" s="9"/>
      <c r="I20" s="9"/>
      <c r="J20" s="9"/>
      <c r="K20" s="9"/>
      <c r="L20" s="9"/>
      <c r="M20" s="9"/>
      <c r="N20" s="13"/>
      <c r="O20" s="101"/>
      <c r="P20" s="102"/>
      <c r="Q20" s="102"/>
      <c r="R20" s="102"/>
      <c r="S20" s="102"/>
      <c r="T20" s="102"/>
      <c r="U20" s="103"/>
      <c r="V20" s="27"/>
      <c r="X20" s="88"/>
      <c r="Y20" s="89"/>
      <c r="Z20" s="89"/>
      <c r="AA20" s="89"/>
      <c r="AB20" s="90"/>
    </row>
    <row r="21" spans="2:28" ht="15" thickBot="1" x14ac:dyDescent="0.35">
      <c r="B21" s="26"/>
      <c r="C21" s="9"/>
      <c r="D21" s="9"/>
      <c r="E21" s="9"/>
      <c r="F21" s="9"/>
      <c r="G21" s="9"/>
      <c r="H21" s="9"/>
      <c r="I21" s="9"/>
      <c r="J21" s="9"/>
      <c r="K21" s="9"/>
      <c r="L21" s="9"/>
      <c r="M21" s="9"/>
      <c r="N21" s="13"/>
      <c r="O21" s="101"/>
      <c r="P21" s="102"/>
      <c r="Q21" s="102"/>
      <c r="R21" s="102"/>
      <c r="S21" s="102"/>
      <c r="T21" s="102"/>
      <c r="U21" s="103"/>
      <c r="V21" s="27"/>
      <c r="X21" s="88"/>
      <c r="Y21" s="89"/>
      <c r="Z21" s="89"/>
      <c r="AA21" s="89"/>
      <c r="AB21" s="90"/>
    </row>
    <row r="22" spans="2:28" ht="15" thickBot="1" x14ac:dyDescent="0.35">
      <c r="B22" s="26"/>
      <c r="C22" s="31" t="s">
        <v>17</v>
      </c>
      <c r="D22" s="9"/>
      <c r="E22" s="9"/>
      <c r="F22" s="12">
        <v>0</v>
      </c>
      <c r="G22" s="14">
        <f>H22-0.025</f>
        <v>6.0000000000000005E-2</v>
      </c>
      <c r="H22" s="14">
        <f>F22/6+0.085</f>
        <v>8.5000000000000006E-2</v>
      </c>
      <c r="I22" s="9"/>
      <c r="J22" s="9"/>
      <c r="K22" s="9"/>
      <c r="L22" s="9"/>
      <c r="M22" s="9"/>
      <c r="N22" s="9"/>
      <c r="O22" s="104"/>
      <c r="P22" s="105"/>
      <c r="Q22" s="105"/>
      <c r="R22" s="105"/>
      <c r="S22" s="105"/>
      <c r="T22" s="105"/>
      <c r="U22" s="106"/>
      <c r="V22" s="27"/>
      <c r="X22" s="88"/>
      <c r="Y22" s="89"/>
      <c r="Z22" s="89"/>
      <c r="AA22" s="89"/>
      <c r="AB22" s="90"/>
    </row>
    <row r="23" spans="2:28" ht="15" thickBot="1" x14ac:dyDescent="0.35">
      <c r="B23" s="28"/>
      <c r="C23" s="29"/>
      <c r="D23" s="29"/>
      <c r="E23" s="29"/>
      <c r="F23" s="29"/>
      <c r="G23" s="29"/>
      <c r="H23" s="29"/>
      <c r="I23" s="29"/>
      <c r="J23" s="29"/>
      <c r="K23" s="29"/>
      <c r="L23" s="29"/>
      <c r="M23" s="29"/>
      <c r="N23" s="29"/>
      <c r="O23" s="29"/>
      <c r="P23" s="29"/>
      <c r="Q23" s="29"/>
      <c r="R23" s="29"/>
      <c r="S23" s="29"/>
      <c r="T23" s="29"/>
      <c r="U23" s="29"/>
      <c r="V23" s="30"/>
      <c r="X23" s="91"/>
      <c r="Y23" s="92"/>
      <c r="Z23" s="92"/>
      <c r="AA23" s="92"/>
      <c r="AB23" s="93"/>
    </row>
    <row r="24" spans="2:28" ht="6" customHeight="1" thickBot="1" x14ac:dyDescent="0.35"/>
    <row r="25" spans="2:28" ht="14.4" customHeight="1" thickBot="1" x14ac:dyDescent="0.35">
      <c r="B25" s="23"/>
      <c r="C25" s="24"/>
      <c r="D25" s="24"/>
      <c r="E25" s="24"/>
      <c r="F25" s="24"/>
      <c r="G25" s="24"/>
      <c r="H25" s="24"/>
      <c r="I25" s="24"/>
      <c r="J25" s="24"/>
      <c r="K25" s="24"/>
      <c r="L25" s="24"/>
      <c r="M25" s="24"/>
      <c r="N25" s="24"/>
      <c r="O25" s="24"/>
      <c r="P25" s="24"/>
      <c r="Q25" s="24"/>
      <c r="R25" s="24"/>
      <c r="S25" s="24"/>
      <c r="T25" s="24"/>
      <c r="U25" s="24"/>
      <c r="V25" s="25"/>
      <c r="X25" s="85" t="s">
        <v>15</v>
      </c>
      <c r="Y25" s="86"/>
      <c r="Z25" s="86"/>
      <c r="AA25" s="86"/>
      <c r="AB25" s="87"/>
    </row>
    <row r="26" spans="2:28" ht="15" customHeight="1" thickTop="1" x14ac:dyDescent="0.3">
      <c r="B26" s="26"/>
      <c r="C26" s="9"/>
      <c r="D26" s="9"/>
      <c r="E26" s="9"/>
      <c r="F26" s="9"/>
      <c r="G26" s="9"/>
      <c r="H26" s="9"/>
      <c r="I26" s="9"/>
      <c r="J26" s="9"/>
      <c r="K26" s="9"/>
      <c r="L26" s="9"/>
      <c r="M26" s="9"/>
      <c r="N26" s="9"/>
      <c r="O26" s="98" t="s">
        <v>18</v>
      </c>
      <c r="P26" s="99"/>
      <c r="Q26" s="99"/>
      <c r="R26" s="99"/>
      <c r="S26" s="99"/>
      <c r="T26" s="99"/>
      <c r="U26" s="100"/>
      <c r="V26" s="27"/>
      <c r="X26" s="88"/>
      <c r="Y26" s="89"/>
      <c r="Z26" s="89"/>
      <c r="AA26" s="89"/>
      <c r="AB26" s="90"/>
    </row>
    <row r="27" spans="2:28" x14ac:dyDescent="0.3">
      <c r="B27" s="26"/>
      <c r="C27" s="9"/>
      <c r="D27" s="9"/>
      <c r="E27" s="9"/>
      <c r="F27" s="9"/>
      <c r="G27" s="9"/>
      <c r="H27" s="9"/>
      <c r="I27" s="9"/>
      <c r="J27" s="9"/>
      <c r="K27" s="10"/>
      <c r="L27" s="10"/>
      <c r="M27" s="11"/>
      <c r="N27" s="11"/>
      <c r="O27" s="101"/>
      <c r="P27" s="102"/>
      <c r="Q27" s="102"/>
      <c r="R27" s="102"/>
      <c r="S27" s="102"/>
      <c r="T27" s="102"/>
      <c r="U27" s="103"/>
      <c r="V27" s="27"/>
      <c r="X27" s="88"/>
      <c r="Y27" s="89"/>
      <c r="Z27" s="89"/>
      <c r="AA27" s="89"/>
      <c r="AB27" s="90"/>
    </row>
    <row r="28" spans="2:28" x14ac:dyDescent="0.3">
      <c r="B28" s="26"/>
      <c r="C28" s="9"/>
      <c r="D28" s="9"/>
      <c r="E28" s="9"/>
      <c r="F28" s="9"/>
      <c r="G28" s="9"/>
      <c r="H28" s="9"/>
      <c r="I28" s="9"/>
      <c r="J28" s="9"/>
      <c r="K28" s="9"/>
      <c r="L28" s="9"/>
      <c r="M28" s="9"/>
      <c r="N28" s="13"/>
      <c r="O28" s="101"/>
      <c r="P28" s="102"/>
      <c r="Q28" s="102"/>
      <c r="R28" s="102"/>
      <c r="S28" s="102"/>
      <c r="T28" s="102"/>
      <c r="U28" s="103"/>
      <c r="V28" s="27"/>
      <c r="X28" s="88"/>
      <c r="Y28" s="89"/>
      <c r="Z28" s="89"/>
      <c r="AA28" s="89"/>
      <c r="AB28" s="90"/>
    </row>
    <row r="29" spans="2:28" x14ac:dyDescent="0.3">
      <c r="B29" s="26"/>
      <c r="C29" s="9"/>
      <c r="D29" s="9"/>
      <c r="E29" s="9"/>
      <c r="F29" s="9"/>
      <c r="G29" s="9"/>
      <c r="H29" s="9"/>
      <c r="I29" s="9"/>
      <c r="J29" s="9"/>
      <c r="K29" s="9"/>
      <c r="L29" s="9"/>
      <c r="M29" s="9"/>
      <c r="N29" s="13"/>
      <c r="O29" s="101"/>
      <c r="P29" s="102"/>
      <c r="Q29" s="102"/>
      <c r="R29" s="102"/>
      <c r="S29" s="102"/>
      <c r="T29" s="102"/>
      <c r="U29" s="103"/>
      <c r="V29" s="27"/>
      <c r="X29" s="88"/>
      <c r="Y29" s="89"/>
      <c r="Z29" s="89"/>
      <c r="AA29" s="89"/>
      <c r="AB29" s="90"/>
    </row>
    <row r="30" spans="2:28" ht="15" thickBot="1" x14ac:dyDescent="0.35">
      <c r="B30" s="26"/>
      <c r="C30" s="9"/>
      <c r="D30" s="9"/>
      <c r="E30" s="9"/>
      <c r="F30" s="9"/>
      <c r="G30" s="9"/>
      <c r="H30" s="9"/>
      <c r="I30" s="9"/>
      <c r="J30" s="9"/>
      <c r="K30" s="9"/>
      <c r="L30" s="9"/>
      <c r="M30" s="9"/>
      <c r="N30" s="13"/>
      <c r="O30" s="101"/>
      <c r="P30" s="102"/>
      <c r="Q30" s="102"/>
      <c r="R30" s="102"/>
      <c r="S30" s="102"/>
      <c r="T30" s="102"/>
      <c r="U30" s="103"/>
      <c r="V30" s="27"/>
      <c r="X30" s="88"/>
      <c r="Y30" s="89"/>
      <c r="Z30" s="89"/>
      <c r="AA30" s="89"/>
      <c r="AB30" s="90"/>
    </row>
    <row r="31" spans="2:28" ht="15" thickBot="1" x14ac:dyDescent="0.35">
      <c r="B31" s="26"/>
      <c r="C31" s="31" t="s">
        <v>17</v>
      </c>
      <c r="D31" s="9"/>
      <c r="E31" s="9"/>
      <c r="F31" s="12">
        <v>0</v>
      </c>
      <c r="G31" s="14">
        <f>H31-0.025</f>
        <v>6.0000000000000005E-2</v>
      </c>
      <c r="H31" s="14">
        <f>F31/6+0.085</f>
        <v>8.5000000000000006E-2</v>
      </c>
      <c r="I31" s="9"/>
      <c r="J31" s="9"/>
      <c r="K31" s="9"/>
      <c r="L31" s="9"/>
      <c r="M31" s="9"/>
      <c r="N31" s="9"/>
      <c r="O31" s="104"/>
      <c r="P31" s="105"/>
      <c r="Q31" s="105"/>
      <c r="R31" s="105"/>
      <c r="S31" s="105"/>
      <c r="T31" s="105"/>
      <c r="U31" s="106"/>
      <c r="V31" s="27"/>
      <c r="X31" s="88"/>
      <c r="Y31" s="89"/>
      <c r="Z31" s="89"/>
      <c r="AA31" s="89"/>
      <c r="AB31" s="90"/>
    </row>
    <row r="32" spans="2:28" ht="15" thickBot="1" x14ac:dyDescent="0.35">
      <c r="B32" s="28"/>
      <c r="C32" s="29"/>
      <c r="D32" s="29"/>
      <c r="E32" s="29"/>
      <c r="F32" s="29"/>
      <c r="G32" s="29"/>
      <c r="H32" s="29"/>
      <c r="I32" s="29"/>
      <c r="J32" s="29"/>
      <c r="K32" s="29"/>
      <c r="L32" s="29"/>
      <c r="M32" s="29"/>
      <c r="N32" s="29"/>
      <c r="O32" s="29"/>
      <c r="P32" s="29"/>
      <c r="Q32" s="29"/>
      <c r="R32" s="29"/>
      <c r="S32" s="29"/>
      <c r="T32" s="29"/>
      <c r="U32" s="29"/>
      <c r="V32" s="30"/>
      <c r="X32" s="91"/>
      <c r="Y32" s="92"/>
      <c r="Z32" s="92"/>
      <c r="AA32" s="92"/>
      <c r="AB32" s="93"/>
    </row>
    <row r="33" spans="2:28" ht="6" customHeight="1" thickBot="1" x14ac:dyDescent="0.35">
      <c r="C33" s="9"/>
      <c r="D33" s="9"/>
      <c r="E33" s="9"/>
      <c r="F33" s="9"/>
      <c r="G33" s="9"/>
      <c r="H33" s="9"/>
      <c r="I33" s="9"/>
      <c r="J33" s="9"/>
      <c r="K33" s="9"/>
      <c r="L33" s="9"/>
      <c r="M33" s="9"/>
      <c r="N33" s="9"/>
      <c r="O33" s="9"/>
      <c r="P33" s="9"/>
      <c r="Q33" s="9"/>
      <c r="R33" s="9"/>
      <c r="S33" s="9"/>
      <c r="T33" s="9"/>
      <c r="U33" s="9"/>
      <c r="V33" s="9"/>
    </row>
    <row r="34" spans="2:28" ht="15" thickBot="1" x14ac:dyDescent="0.35">
      <c r="B34" s="23"/>
      <c r="C34" s="24"/>
      <c r="D34" s="24"/>
      <c r="E34" s="24"/>
      <c r="F34" s="24"/>
      <c r="G34" s="24"/>
      <c r="H34" s="24"/>
      <c r="I34" s="24"/>
      <c r="J34" s="24"/>
      <c r="K34" s="24"/>
      <c r="L34" s="24"/>
      <c r="M34" s="24"/>
      <c r="N34" s="24"/>
      <c r="O34" s="24"/>
      <c r="P34" s="24"/>
      <c r="Q34" s="24"/>
      <c r="R34" s="24"/>
      <c r="S34" s="24"/>
      <c r="T34" s="24"/>
      <c r="U34" s="24"/>
      <c r="V34" s="25"/>
      <c r="X34" s="85" t="s">
        <v>15</v>
      </c>
      <c r="Y34" s="86"/>
      <c r="Z34" s="86"/>
      <c r="AA34" s="86"/>
      <c r="AB34" s="87"/>
    </row>
    <row r="35" spans="2:28" ht="15" customHeight="1" thickTop="1" x14ac:dyDescent="0.3">
      <c r="B35" s="26"/>
      <c r="C35" s="9"/>
      <c r="D35" s="9"/>
      <c r="E35" s="9"/>
      <c r="F35" s="9"/>
      <c r="G35" s="9"/>
      <c r="H35" s="9"/>
      <c r="I35" s="9"/>
      <c r="J35" s="9"/>
      <c r="K35" s="9"/>
      <c r="L35" s="9"/>
      <c r="M35" s="9"/>
      <c r="N35" s="9"/>
      <c r="O35" s="98" t="s">
        <v>19</v>
      </c>
      <c r="P35" s="99"/>
      <c r="Q35" s="99"/>
      <c r="R35" s="99"/>
      <c r="S35" s="99"/>
      <c r="T35" s="99"/>
      <c r="U35" s="100"/>
      <c r="V35" s="27"/>
      <c r="X35" s="88"/>
      <c r="Y35" s="89"/>
      <c r="Z35" s="89"/>
      <c r="AA35" s="89"/>
      <c r="AB35" s="90"/>
    </row>
    <row r="36" spans="2:28" x14ac:dyDescent="0.3">
      <c r="B36" s="26"/>
      <c r="C36" s="9"/>
      <c r="D36" s="9"/>
      <c r="E36" s="9"/>
      <c r="F36" s="9"/>
      <c r="G36" s="9"/>
      <c r="H36" s="9"/>
      <c r="I36" s="9"/>
      <c r="J36" s="9"/>
      <c r="K36" s="10"/>
      <c r="L36" s="10"/>
      <c r="M36" s="11"/>
      <c r="N36" s="11"/>
      <c r="O36" s="101"/>
      <c r="P36" s="102"/>
      <c r="Q36" s="102"/>
      <c r="R36" s="102"/>
      <c r="S36" s="102"/>
      <c r="T36" s="102"/>
      <c r="U36" s="103"/>
      <c r="V36" s="27"/>
      <c r="X36" s="88"/>
      <c r="Y36" s="89"/>
      <c r="Z36" s="89"/>
      <c r="AA36" s="89"/>
      <c r="AB36" s="90"/>
    </row>
    <row r="37" spans="2:28" x14ac:dyDescent="0.3">
      <c r="B37" s="26"/>
      <c r="C37" s="9"/>
      <c r="D37" s="9"/>
      <c r="E37" s="9"/>
      <c r="F37" s="9"/>
      <c r="G37" s="9"/>
      <c r="H37" s="9"/>
      <c r="I37" s="9"/>
      <c r="J37" s="9"/>
      <c r="K37" s="9"/>
      <c r="L37" s="9"/>
      <c r="M37" s="9"/>
      <c r="N37" s="13"/>
      <c r="O37" s="101"/>
      <c r="P37" s="102"/>
      <c r="Q37" s="102"/>
      <c r="R37" s="102"/>
      <c r="S37" s="102"/>
      <c r="T37" s="102"/>
      <c r="U37" s="103"/>
      <c r="V37" s="27"/>
      <c r="X37" s="88"/>
      <c r="Y37" s="89"/>
      <c r="Z37" s="89"/>
      <c r="AA37" s="89"/>
      <c r="AB37" s="90"/>
    </row>
    <row r="38" spans="2:28" x14ac:dyDescent="0.3">
      <c r="B38" s="26"/>
      <c r="C38" s="9"/>
      <c r="D38" s="9"/>
      <c r="E38" s="9"/>
      <c r="F38" s="9"/>
      <c r="G38" s="9"/>
      <c r="H38" s="9"/>
      <c r="I38" s="9"/>
      <c r="J38" s="9"/>
      <c r="K38" s="9"/>
      <c r="L38" s="9"/>
      <c r="M38" s="9"/>
      <c r="N38" s="13"/>
      <c r="O38" s="101"/>
      <c r="P38" s="102"/>
      <c r="Q38" s="102"/>
      <c r="R38" s="102"/>
      <c r="S38" s="102"/>
      <c r="T38" s="102"/>
      <c r="U38" s="103"/>
      <c r="V38" s="27"/>
      <c r="X38" s="88"/>
      <c r="Y38" s="89"/>
      <c r="Z38" s="89"/>
      <c r="AA38" s="89"/>
      <c r="AB38" s="90"/>
    </row>
    <row r="39" spans="2:28" ht="15" thickBot="1" x14ac:dyDescent="0.35">
      <c r="B39" s="26"/>
      <c r="C39" s="9"/>
      <c r="D39" s="9"/>
      <c r="E39" s="9"/>
      <c r="F39" s="9"/>
      <c r="G39" s="9"/>
      <c r="H39" s="9"/>
      <c r="I39" s="9"/>
      <c r="J39" s="9"/>
      <c r="K39" s="9"/>
      <c r="L39" s="9"/>
      <c r="M39" s="9"/>
      <c r="N39" s="13"/>
      <c r="O39" s="101"/>
      <c r="P39" s="102"/>
      <c r="Q39" s="102"/>
      <c r="R39" s="102"/>
      <c r="S39" s="102"/>
      <c r="T39" s="102"/>
      <c r="U39" s="103"/>
      <c r="V39" s="27"/>
      <c r="X39" s="88"/>
      <c r="Y39" s="89"/>
      <c r="Z39" s="89"/>
      <c r="AA39" s="89"/>
      <c r="AB39" s="90"/>
    </row>
    <row r="40" spans="2:28" ht="15" thickBot="1" x14ac:dyDescent="0.35">
      <c r="B40" s="26"/>
      <c r="C40" s="31" t="s">
        <v>17</v>
      </c>
      <c r="D40" s="9"/>
      <c r="E40" s="9"/>
      <c r="F40" s="12">
        <v>0</v>
      </c>
      <c r="G40" s="14">
        <f>H40-0.025</f>
        <v>6.0000000000000005E-2</v>
      </c>
      <c r="H40" s="14">
        <f>F40/6+0.085</f>
        <v>8.5000000000000006E-2</v>
      </c>
      <c r="I40" s="9"/>
      <c r="J40" s="9"/>
      <c r="K40" s="9"/>
      <c r="L40" s="9"/>
      <c r="M40" s="9"/>
      <c r="N40" s="9"/>
      <c r="O40" s="104"/>
      <c r="P40" s="105"/>
      <c r="Q40" s="105"/>
      <c r="R40" s="105"/>
      <c r="S40" s="105"/>
      <c r="T40" s="105"/>
      <c r="U40" s="106"/>
      <c r="V40" s="27"/>
      <c r="X40" s="88"/>
      <c r="Y40" s="89"/>
      <c r="Z40" s="89"/>
      <c r="AA40" s="89"/>
      <c r="AB40" s="90"/>
    </row>
    <row r="41" spans="2:28" ht="15" thickBot="1" x14ac:dyDescent="0.35">
      <c r="B41" s="28"/>
      <c r="C41" s="29"/>
      <c r="D41" s="29"/>
      <c r="E41" s="29"/>
      <c r="F41" s="29"/>
      <c r="G41" s="29"/>
      <c r="H41" s="29"/>
      <c r="I41" s="29"/>
      <c r="J41" s="29"/>
      <c r="K41" s="29"/>
      <c r="L41" s="29"/>
      <c r="M41" s="29"/>
      <c r="N41" s="29"/>
      <c r="O41" s="29"/>
      <c r="P41" s="29"/>
      <c r="Q41" s="29"/>
      <c r="R41" s="29"/>
      <c r="S41" s="29"/>
      <c r="T41" s="29"/>
      <c r="U41" s="29"/>
      <c r="V41" s="30"/>
      <c r="X41" s="91"/>
      <c r="Y41" s="92"/>
      <c r="Z41" s="92"/>
      <c r="AA41" s="92"/>
      <c r="AB41" s="93"/>
    </row>
    <row r="42" spans="2:28" ht="6" customHeight="1" thickBot="1" x14ac:dyDescent="0.35"/>
    <row r="43" spans="2:28" ht="15" thickBot="1" x14ac:dyDescent="0.35">
      <c r="B43" s="23"/>
      <c r="C43" s="24"/>
      <c r="D43" s="24"/>
      <c r="E43" s="24"/>
      <c r="F43" s="24"/>
      <c r="G43" s="24"/>
      <c r="H43" s="24"/>
      <c r="I43" s="24"/>
      <c r="J43" s="24"/>
      <c r="K43" s="24"/>
      <c r="L43" s="24"/>
      <c r="M43" s="24"/>
      <c r="N43" s="24"/>
      <c r="O43" s="24"/>
      <c r="P43" s="24"/>
      <c r="Q43" s="24"/>
      <c r="R43" s="24"/>
      <c r="S43" s="24"/>
      <c r="T43" s="24"/>
      <c r="U43" s="24"/>
      <c r="V43" s="25"/>
      <c r="X43" s="85" t="s">
        <v>15</v>
      </c>
      <c r="Y43" s="86"/>
      <c r="Z43" s="86"/>
      <c r="AA43" s="86"/>
      <c r="AB43" s="87"/>
    </row>
    <row r="44" spans="2:28" ht="15" customHeight="1" thickTop="1" x14ac:dyDescent="0.3">
      <c r="B44" s="26"/>
      <c r="C44" s="9"/>
      <c r="D44" s="9"/>
      <c r="E44" s="9"/>
      <c r="F44" s="9"/>
      <c r="G44" s="9"/>
      <c r="H44" s="9"/>
      <c r="I44" s="9"/>
      <c r="J44" s="9"/>
      <c r="K44" s="9"/>
      <c r="L44" s="9"/>
      <c r="M44" s="9"/>
      <c r="N44" s="9"/>
      <c r="O44" s="98" t="s">
        <v>20</v>
      </c>
      <c r="P44" s="99"/>
      <c r="Q44" s="99"/>
      <c r="R44" s="99"/>
      <c r="S44" s="99"/>
      <c r="T44" s="99"/>
      <c r="U44" s="100"/>
      <c r="V44" s="27"/>
      <c r="X44" s="88"/>
      <c r="Y44" s="89"/>
      <c r="Z44" s="89"/>
      <c r="AA44" s="89"/>
      <c r="AB44" s="90"/>
    </row>
    <row r="45" spans="2:28" x14ac:dyDescent="0.3">
      <c r="B45" s="26"/>
      <c r="C45" s="9"/>
      <c r="D45" s="9"/>
      <c r="E45" s="9"/>
      <c r="F45" s="9"/>
      <c r="G45" s="9"/>
      <c r="H45" s="9"/>
      <c r="I45" s="9"/>
      <c r="J45" s="9"/>
      <c r="K45" s="10"/>
      <c r="L45" s="10"/>
      <c r="M45" s="11"/>
      <c r="N45" s="11"/>
      <c r="O45" s="101"/>
      <c r="P45" s="102"/>
      <c r="Q45" s="102"/>
      <c r="R45" s="102"/>
      <c r="S45" s="102"/>
      <c r="T45" s="102"/>
      <c r="U45" s="103"/>
      <c r="V45" s="27"/>
      <c r="X45" s="88"/>
      <c r="Y45" s="89"/>
      <c r="Z45" s="89"/>
      <c r="AA45" s="89"/>
      <c r="AB45" s="90"/>
    </row>
    <row r="46" spans="2:28" x14ac:dyDescent="0.3">
      <c r="B46" s="26"/>
      <c r="C46" s="9"/>
      <c r="D46" s="9"/>
      <c r="E46" s="9"/>
      <c r="F46" s="9"/>
      <c r="G46" s="9"/>
      <c r="H46" s="9"/>
      <c r="I46" s="9"/>
      <c r="J46" s="9"/>
      <c r="K46" s="9"/>
      <c r="L46" s="9"/>
      <c r="M46" s="9"/>
      <c r="N46" s="13"/>
      <c r="O46" s="101"/>
      <c r="P46" s="102"/>
      <c r="Q46" s="102"/>
      <c r="R46" s="102"/>
      <c r="S46" s="102"/>
      <c r="T46" s="102"/>
      <c r="U46" s="103"/>
      <c r="V46" s="27"/>
      <c r="X46" s="88"/>
      <c r="Y46" s="89"/>
      <c r="Z46" s="89"/>
      <c r="AA46" s="89"/>
      <c r="AB46" s="90"/>
    </row>
    <row r="47" spans="2:28" x14ac:dyDescent="0.3">
      <c r="B47" s="26"/>
      <c r="C47" s="9"/>
      <c r="D47" s="9"/>
      <c r="E47" s="9"/>
      <c r="F47" s="9"/>
      <c r="G47" s="9"/>
      <c r="H47" s="9"/>
      <c r="I47" s="9"/>
      <c r="J47" s="9"/>
      <c r="K47" s="9"/>
      <c r="L47" s="9"/>
      <c r="M47" s="9"/>
      <c r="N47" s="13"/>
      <c r="O47" s="101"/>
      <c r="P47" s="102"/>
      <c r="Q47" s="102"/>
      <c r="R47" s="102"/>
      <c r="S47" s="102"/>
      <c r="T47" s="102"/>
      <c r="U47" s="103"/>
      <c r="V47" s="27"/>
      <c r="X47" s="88"/>
      <c r="Y47" s="89"/>
      <c r="Z47" s="89"/>
      <c r="AA47" s="89"/>
      <c r="AB47" s="90"/>
    </row>
    <row r="48" spans="2:28" ht="15" thickBot="1" x14ac:dyDescent="0.35">
      <c r="B48" s="26"/>
      <c r="C48" s="9"/>
      <c r="D48" s="9"/>
      <c r="E48" s="9"/>
      <c r="F48" s="9"/>
      <c r="G48" s="9"/>
      <c r="H48" s="9"/>
      <c r="I48" s="9"/>
      <c r="J48" s="9"/>
      <c r="K48" s="9"/>
      <c r="L48" s="9"/>
      <c r="M48" s="9"/>
      <c r="N48" s="13"/>
      <c r="O48" s="101"/>
      <c r="P48" s="102"/>
      <c r="Q48" s="102"/>
      <c r="R48" s="102"/>
      <c r="S48" s="102"/>
      <c r="T48" s="102"/>
      <c r="U48" s="103"/>
      <c r="V48" s="27"/>
      <c r="X48" s="88"/>
      <c r="Y48" s="89"/>
      <c r="Z48" s="89"/>
      <c r="AA48" s="89"/>
      <c r="AB48" s="90"/>
    </row>
    <row r="49" spans="2:28" ht="15" thickBot="1" x14ac:dyDescent="0.35">
      <c r="B49" s="26"/>
      <c r="C49" s="31" t="s">
        <v>17</v>
      </c>
      <c r="D49" s="9"/>
      <c r="E49" s="9"/>
      <c r="F49" s="12">
        <v>0</v>
      </c>
      <c r="G49" s="14">
        <f>H49-0.025</f>
        <v>6.0000000000000005E-2</v>
      </c>
      <c r="H49" s="14">
        <f>F49/6+0.085</f>
        <v>8.5000000000000006E-2</v>
      </c>
      <c r="I49" s="9"/>
      <c r="J49" s="9"/>
      <c r="K49" s="9"/>
      <c r="L49" s="9"/>
      <c r="M49" s="9"/>
      <c r="N49" s="9"/>
      <c r="O49" s="104"/>
      <c r="P49" s="105"/>
      <c r="Q49" s="105"/>
      <c r="R49" s="105"/>
      <c r="S49" s="105"/>
      <c r="T49" s="105"/>
      <c r="U49" s="106"/>
      <c r="V49" s="27"/>
      <c r="X49" s="88"/>
      <c r="Y49" s="89"/>
      <c r="Z49" s="89"/>
      <c r="AA49" s="89"/>
      <c r="AB49" s="90"/>
    </row>
    <row r="50" spans="2:28" ht="15" thickBot="1" x14ac:dyDescent="0.35">
      <c r="B50" s="28"/>
      <c r="C50" s="29"/>
      <c r="D50" s="29"/>
      <c r="E50" s="29"/>
      <c r="F50" s="29"/>
      <c r="G50" s="29"/>
      <c r="H50" s="29"/>
      <c r="I50" s="29"/>
      <c r="J50" s="29"/>
      <c r="K50" s="29"/>
      <c r="L50" s="29"/>
      <c r="M50" s="29"/>
      <c r="N50" s="29"/>
      <c r="O50" s="29"/>
      <c r="P50" s="29"/>
      <c r="Q50" s="29"/>
      <c r="R50" s="29"/>
      <c r="S50" s="29"/>
      <c r="T50" s="29"/>
      <c r="U50" s="29"/>
      <c r="V50" s="30"/>
      <c r="X50" s="91"/>
      <c r="Y50" s="92"/>
      <c r="Z50" s="92"/>
      <c r="AA50" s="92"/>
      <c r="AB50" s="93"/>
    </row>
    <row r="51" spans="2:28" ht="6" customHeight="1" thickBot="1" x14ac:dyDescent="0.35"/>
    <row r="52" spans="2:28" ht="15" thickBot="1" x14ac:dyDescent="0.35">
      <c r="B52" s="23"/>
      <c r="C52" s="24"/>
      <c r="D52" s="24"/>
      <c r="E52" s="24"/>
      <c r="F52" s="24"/>
      <c r="G52" s="24"/>
      <c r="H52" s="24"/>
      <c r="I52" s="24"/>
      <c r="J52" s="24"/>
      <c r="K52" s="24"/>
      <c r="L52" s="24"/>
      <c r="M52" s="24"/>
      <c r="N52" s="24"/>
      <c r="O52" s="24"/>
      <c r="P52" s="24"/>
      <c r="Q52" s="24"/>
      <c r="R52" s="24"/>
      <c r="S52" s="24"/>
      <c r="T52" s="24"/>
      <c r="U52" s="24"/>
      <c r="V52" s="25"/>
      <c r="X52" s="85" t="s">
        <v>15</v>
      </c>
      <c r="Y52" s="86"/>
      <c r="Z52" s="86"/>
      <c r="AA52" s="86"/>
      <c r="AB52" s="87"/>
    </row>
    <row r="53" spans="2:28" ht="15" customHeight="1" thickTop="1" x14ac:dyDescent="0.3">
      <c r="B53" s="26"/>
      <c r="C53" s="9"/>
      <c r="D53" s="9"/>
      <c r="E53" s="9"/>
      <c r="F53" s="9"/>
      <c r="G53" s="9"/>
      <c r="H53" s="9"/>
      <c r="I53" s="9"/>
      <c r="J53" s="9"/>
      <c r="K53" s="9"/>
      <c r="L53" s="9"/>
      <c r="M53" s="9"/>
      <c r="N53" s="9"/>
      <c r="O53" s="98" t="s">
        <v>21</v>
      </c>
      <c r="P53" s="99"/>
      <c r="Q53" s="99"/>
      <c r="R53" s="99"/>
      <c r="S53" s="99"/>
      <c r="T53" s="99"/>
      <c r="U53" s="100"/>
      <c r="V53" s="27"/>
      <c r="X53" s="88" t="s">
        <v>22</v>
      </c>
      <c r="Y53" s="89"/>
      <c r="Z53" s="89"/>
      <c r="AA53" s="89"/>
      <c r="AB53" s="90"/>
    </row>
    <row r="54" spans="2:28" x14ac:dyDescent="0.3">
      <c r="B54" s="26"/>
      <c r="C54" s="9"/>
      <c r="D54" s="9"/>
      <c r="E54" s="9"/>
      <c r="F54" s="9"/>
      <c r="G54" s="9"/>
      <c r="H54" s="9"/>
      <c r="I54" s="9"/>
      <c r="J54" s="9"/>
      <c r="K54" s="10"/>
      <c r="L54" s="10"/>
      <c r="M54" s="11"/>
      <c r="N54" s="11"/>
      <c r="O54" s="101"/>
      <c r="P54" s="102"/>
      <c r="Q54" s="102"/>
      <c r="R54" s="102"/>
      <c r="S54" s="102"/>
      <c r="T54" s="102"/>
      <c r="U54" s="103"/>
      <c r="V54" s="27"/>
      <c r="X54" s="88"/>
      <c r="Y54" s="89"/>
      <c r="Z54" s="89"/>
      <c r="AA54" s="89"/>
      <c r="AB54" s="90"/>
    </row>
    <row r="55" spans="2:28" x14ac:dyDescent="0.3">
      <c r="B55" s="26"/>
      <c r="C55" s="9"/>
      <c r="D55" s="9"/>
      <c r="E55" s="9"/>
      <c r="F55" s="9"/>
      <c r="G55" s="9"/>
      <c r="H55" s="9"/>
      <c r="I55" s="9"/>
      <c r="J55" s="9"/>
      <c r="K55" s="9"/>
      <c r="L55" s="9"/>
      <c r="M55" s="9"/>
      <c r="N55" s="13"/>
      <c r="O55" s="101"/>
      <c r="P55" s="102"/>
      <c r="Q55" s="102"/>
      <c r="R55" s="102"/>
      <c r="S55" s="102"/>
      <c r="T55" s="102"/>
      <c r="U55" s="103"/>
      <c r="V55" s="27"/>
      <c r="X55" s="88"/>
      <c r="Y55" s="89"/>
      <c r="Z55" s="89"/>
      <c r="AA55" s="89"/>
      <c r="AB55" s="90"/>
    </row>
    <row r="56" spans="2:28" x14ac:dyDescent="0.3">
      <c r="B56" s="26"/>
      <c r="C56" s="9"/>
      <c r="D56" s="9"/>
      <c r="E56" s="9"/>
      <c r="F56" s="9"/>
      <c r="G56" s="9"/>
      <c r="H56" s="9"/>
      <c r="I56" s="9"/>
      <c r="J56" s="9"/>
      <c r="K56" s="9"/>
      <c r="L56" s="9"/>
      <c r="M56" s="9"/>
      <c r="N56" s="13"/>
      <c r="O56" s="101"/>
      <c r="P56" s="102"/>
      <c r="Q56" s="102"/>
      <c r="R56" s="102"/>
      <c r="S56" s="102"/>
      <c r="T56" s="102"/>
      <c r="U56" s="103"/>
      <c r="V56" s="27"/>
      <c r="X56" s="88"/>
      <c r="Y56" s="89"/>
      <c r="Z56" s="89"/>
      <c r="AA56" s="89"/>
      <c r="AB56" s="90"/>
    </row>
    <row r="57" spans="2:28" ht="15" thickBot="1" x14ac:dyDescent="0.35">
      <c r="B57" s="26"/>
      <c r="C57" s="9"/>
      <c r="D57" s="9"/>
      <c r="E57" s="9"/>
      <c r="F57" s="9"/>
      <c r="G57" s="9"/>
      <c r="H57" s="9"/>
      <c r="I57" s="9"/>
      <c r="J57" s="9"/>
      <c r="K57" s="9"/>
      <c r="L57" s="9"/>
      <c r="M57" s="9"/>
      <c r="N57" s="13"/>
      <c r="O57" s="101"/>
      <c r="P57" s="102"/>
      <c r="Q57" s="102"/>
      <c r="R57" s="102"/>
      <c r="S57" s="102"/>
      <c r="T57" s="102"/>
      <c r="U57" s="103"/>
      <c r="V57" s="27"/>
      <c r="X57" s="88"/>
      <c r="Y57" s="89"/>
      <c r="Z57" s="89"/>
      <c r="AA57" s="89"/>
      <c r="AB57" s="90"/>
    </row>
    <row r="58" spans="2:28" ht="15" thickBot="1" x14ac:dyDescent="0.35">
      <c r="B58" s="26"/>
      <c r="C58" s="31" t="s">
        <v>17</v>
      </c>
      <c r="D58" s="9"/>
      <c r="E58" s="9"/>
      <c r="F58" s="12">
        <v>0</v>
      </c>
      <c r="G58" s="14">
        <f>H58-0.025</f>
        <v>6.0000000000000005E-2</v>
      </c>
      <c r="H58" s="14">
        <f>F58/6+0.085</f>
        <v>8.5000000000000006E-2</v>
      </c>
      <c r="I58" s="9"/>
      <c r="J58" s="9"/>
      <c r="K58" s="9"/>
      <c r="L58" s="9"/>
      <c r="M58" s="9"/>
      <c r="N58" s="9"/>
      <c r="O58" s="104"/>
      <c r="P58" s="105"/>
      <c r="Q58" s="105"/>
      <c r="R58" s="105"/>
      <c r="S58" s="105"/>
      <c r="T58" s="105"/>
      <c r="U58" s="106"/>
      <c r="V58" s="27"/>
      <c r="X58" s="88"/>
      <c r="Y58" s="89"/>
      <c r="Z58" s="89"/>
      <c r="AA58" s="89"/>
      <c r="AB58" s="90"/>
    </row>
    <row r="59" spans="2:28" ht="15" thickBot="1" x14ac:dyDescent="0.35">
      <c r="B59" s="28"/>
      <c r="C59" s="29"/>
      <c r="D59" s="29"/>
      <c r="E59" s="29"/>
      <c r="F59" s="29"/>
      <c r="G59" s="29"/>
      <c r="H59" s="29"/>
      <c r="I59" s="29"/>
      <c r="J59" s="29"/>
      <c r="K59" s="29"/>
      <c r="L59" s="29"/>
      <c r="M59" s="29"/>
      <c r="N59" s="29"/>
      <c r="O59" s="29"/>
      <c r="P59" s="29"/>
      <c r="Q59" s="29"/>
      <c r="R59" s="29"/>
      <c r="S59" s="29"/>
      <c r="T59" s="29"/>
      <c r="U59" s="29"/>
      <c r="V59" s="30"/>
      <c r="X59" s="91"/>
      <c r="Y59" s="92"/>
      <c r="Z59" s="92"/>
      <c r="AA59" s="92"/>
      <c r="AB59" s="93"/>
    </row>
    <row r="60" spans="2:28" ht="6" customHeight="1" thickBot="1" x14ac:dyDescent="0.35"/>
    <row r="61" spans="2:28" ht="15" thickBot="1" x14ac:dyDescent="0.35">
      <c r="B61" s="23"/>
      <c r="C61" s="24"/>
      <c r="D61" s="24"/>
      <c r="E61" s="24"/>
      <c r="F61" s="24"/>
      <c r="G61" s="24"/>
      <c r="H61" s="24"/>
      <c r="I61" s="24"/>
      <c r="J61" s="24"/>
      <c r="K61" s="24"/>
      <c r="L61" s="24"/>
      <c r="M61" s="24"/>
      <c r="N61" s="24"/>
      <c r="O61" s="24"/>
      <c r="P61" s="24"/>
      <c r="Q61" s="24"/>
      <c r="R61" s="24"/>
      <c r="S61" s="24"/>
      <c r="T61" s="24"/>
      <c r="U61" s="24"/>
      <c r="V61" s="25"/>
      <c r="X61" s="85" t="s">
        <v>15</v>
      </c>
      <c r="Y61" s="86"/>
      <c r="Z61" s="86"/>
      <c r="AA61" s="86"/>
      <c r="AB61" s="87"/>
    </row>
    <row r="62" spans="2:28" ht="15" customHeight="1" thickTop="1" x14ac:dyDescent="0.3">
      <c r="B62" s="26"/>
      <c r="C62" s="9"/>
      <c r="D62" s="9"/>
      <c r="E62" s="9"/>
      <c r="F62" s="9"/>
      <c r="G62" s="9"/>
      <c r="H62" s="9"/>
      <c r="I62" s="9"/>
      <c r="J62" s="9"/>
      <c r="K62" s="9"/>
      <c r="L62" s="9"/>
      <c r="M62" s="9"/>
      <c r="N62" s="9"/>
      <c r="O62" s="98" t="s">
        <v>23</v>
      </c>
      <c r="P62" s="99"/>
      <c r="Q62" s="99"/>
      <c r="R62" s="99"/>
      <c r="S62" s="99"/>
      <c r="T62" s="99"/>
      <c r="U62" s="100"/>
      <c r="V62" s="27"/>
      <c r="X62" s="88" t="s">
        <v>24</v>
      </c>
      <c r="Y62" s="89"/>
      <c r="Z62" s="89"/>
      <c r="AA62" s="89"/>
      <c r="AB62" s="90"/>
    </row>
    <row r="63" spans="2:28" x14ac:dyDescent="0.3">
      <c r="B63" s="26"/>
      <c r="C63" s="9"/>
      <c r="D63" s="9"/>
      <c r="E63" s="9"/>
      <c r="F63" s="9"/>
      <c r="G63" s="9"/>
      <c r="H63" s="9"/>
      <c r="I63" s="9"/>
      <c r="J63" s="9"/>
      <c r="K63" s="10"/>
      <c r="L63" s="10"/>
      <c r="M63" s="11"/>
      <c r="N63" s="11"/>
      <c r="O63" s="101"/>
      <c r="P63" s="102"/>
      <c r="Q63" s="102"/>
      <c r="R63" s="102"/>
      <c r="S63" s="102"/>
      <c r="T63" s="102"/>
      <c r="U63" s="103"/>
      <c r="V63" s="27"/>
      <c r="X63" s="88"/>
      <c r="Y63" s="89"/>
      <c r="Z63" s="89"/>
      <c r="AA63" s="89"/>
      <c r="AB63" s="90"/>
    </row>
    <row r="64" spans="2:28" x14ac:dyDescent="0.3">
      <c r="B64" s="26"/>
      <c r="C64" s="9"/>
      <c r="D64" s="9"/>
      <c r="E64" s="9"/>
      <c r="F64" s="9"/>
      <c r="G64" s="9"/>
      <c r="H64" s="9"/>
      <c r="I64" s="9"/>
      <c r="J64" s="9"/>
      <c r="K64" s="9"/>
      <c r="L64" s="9"/>
      <c r="M64" s="9"/>
      <c r="N64" s="13"/>
      <c r="O64" s="101"/>
      <c r="P64" s="102"/>
      <c r="Q64" s="102"/>
      <c r="R64" s="102"/>
      <c r="S64" s="102"/>
      <c r="T64" s="102"/>
      <c r="U64" s="103"/>
      <c r="V64" s="27"/>
      <c r="X64" s="88"/>
      <c r="Y64" s="89"/>
      <c r="Z64" s="89"/>
      <c r="AA64" s="89"/>
      <c r="AB64" s="90"/>
    </row>
    <row r="65" spans="2:28" x14ac:dyDescent="0.3">
      <c r="B65" s="26"/>
      <c r="C65" s="9"/>
      <c r="D65" s="9"/>
      <c r="E65" s="9"/>
      <c r="F65" s="9"/>
      <c r="G65" s="9"/>
      <c r="H65" s="9"/>
      <c r="I65" s="9"/>
      <c r="J65" s="9"/>
      <c r="K65" s="9"/>
      <c r="L65" s="9"/>
      <c r="M65" s="9"/>
      <c r="N65" s="13"/>
      <c r="O65" s="101"/>
      <c r="P65" s="102"/>
      <c r="Q65" s="102"/>
      <c r="R65" s="102"/>
      <c r="S65" s="102"/>
      <c r="T65" s="102"/>
      <c r="U65" s="103"/>
      <c r="V65" s="27"/>
      <c r="X65" s="88"/>
      <c r="Y65" s="89"/>
      <c r="Z65" s="89"/>
      <c r="AA65" s="89"/>
      <c r="AB65" s="90"/>
    </row>
    <row r="66" spans="2:28" ht="15" thickBot="1" x14ac:dyDescent="0.35">
      <c r="B66" s="26"/>
      <c r="C66" s="9"/>
      <c r="D66" s="9"/>
      <c r="E66" s="9"/>
      <c r="F66" s="9"/>
      <c r="G66" s="9"/>
      <c r="H66" s="9"/>
      <c r="I66" s="9"/>
      <c r="J66" s="9"/>
      <c r="K66" s="9"/>
      <c r="L66" s="9"/>
      <c r="M66" s="9"/>
      <c r="N66" s="13"/>
      <c r="O66" s="101"/>
      <c r="P66" s="102"/>
      <c r="Q66" s="102"/>
      <c r="R66" s="102"/>
      <c r="S66" s="102"/>
      <c r="T66" s="102"/>
      <c r="U66" s="103"/>
      <c r="V66" s="27"/>
      <c r="X66" s="88"/>
      <c r="Y66" s="89"/>
      <c r="Z66" s="89"/>
      <c r="AA66" s="89"/>
      <c r="AB66" s="90"/>
    </row>
    <row r="67" spans="2:28" ht="15" thickBot="1" x14ac:dyDescent="0.35">
      <c r="B67" s="26"/>
      <c r="C67" s="31" t="s">
        <v>17</v>
      </c>
      <c r="D67" s="9"/>
      <c r="E67" s="9"/>
      <c r="F67" s="12">
        <v>0</v>
      </c>
      <c r="G67" s="14">
        <f>H67-0.025</f>
        <v>6.0000000000000005E-2</v>
      </c>
      <c r="H67" s="14">
        <f>F67/6+0.085</f>
        <v>8.5000000000000006E-2</v>
      </c>
      <c r="I67" s="9"/>
      <c r="J67" s="9"/>
      <c r="K67" s="9"/>
      <c r="L67" s="9"/>
      <c r="M67" s="9"/>
      <c r="N67" s="9"/>
      <c r="O67" s="104"/>
      <c r="P67" s="105"/>
      <c r="Q67" s="105"/>
      <c r="R67" s="105"/>
      <c r="S67" s="105"/>
      <c r="T67" s="105"/>
      <c r="U67" s="106"/>
      <c r="V67" s="27"/>
      <c r="X67" s="88"/>
      <c r="Y67" s="89"/>
      <c r="Z67" s="89"/>
      <c r="AA67" s="89"/>
      <c r="AB67" s="90"/>
    </row>
    <row r="68" spans="2:28" ht="15" thickBot="1" x14ac:dyDescent="0.35">
      <c r="B68" s="28"/>
      <c r="C68" s="29"/>
      <c r="D68" s="29"/>
      <c r="E68" s="29"/>
      <c r="F68" s="29"/>
      <c r="G68" s="29"/>
      <c r="H68" s="29"/>
      <c r="I68" s="29"/>
      <c r="J68" s="29"/>
      <c r="K68" s="29"/>
      <c r="L68" s="29"/>
      <c r="M68" s="29"/>
      <c r="N68" s="29"/>
      <c r="O68" s="29"/>
      <c r="P68" s="29"/>
      <c r="Q68" s="29"/>
      <c r="R68" s="29"/>
      <c r="S68" s="29"/>
      <c r="T68" s="29"/>
      <c r="U68" s="29"/>
      <c r="V68" s="30"/>
      <c r="X68" s="91"/>
      <c r="Y68" s="92"/>
      <c r="Z68" s="92"/>
      <c r="AA68" s="92"/>
      <c r="AB68" s="93"/>
    </row>
    <row r="69" spans="2:28" ht="6" customHeight="1" thickBot="1" x14ac:dyDescent="0.35"/>
    <row r="70" spans="2:28" ht="15" thickBot="1" x14ac:dyDescent="0.35">
      <c r="B70" s="23"/>
      <c r="C70" s="24"/>
      <c r="D70" s="24"/>
      <c r="E70" s="24"/>
      <c r="F70" s="24"/>
      <c r="G70" s="24"/>
      <c r="H70" s="24"/>
      <c r="I70" s="24"/>
      <c r="J70" s="24"/>
      <c r="K70" s="24"/>
      <c r="L70" s="24"/>
      <c r="M70" s="24"/>
      <c r="N70" s="24"/>
      <c r="O70" s="24"/>
      <c r="P70" s="24"/>
      <c r="Q70" s="24"/>
      <c r="R70" s="24"/>
      <c r="S70" s="24"/>
      <c r="T70" s="24"/>
      <c r="U70" s="24"/>
      <c r="V70" s="25"/>
      <c r="X70" s="85" t="s">
        <v>15</v>
      </c>
      <c r="Y70" s="86"/>
      <c r="Z70" s="86"/>
      <c r="AA70" s="86"/>
      <c r="AB70" s="87"/>
    </row>
    <row r="71" spans="2:28" ht="15" customHeight="1" thickTop="1" x14ac:dyDescent="0.3">
      <c r="B71" s="26"/>
      <c r="C71" s="9"/>
      <c r="D71" s="9"/>
      <c r="E71" s="9"/>
      <c r="F71" s="9"/>
      <c r="G71" s="9"/>
      <c r="H71" s="9"/>
      <c r="I71" s="9"/>
      <c r="J71" s="9"/>
      <c r="K71" s="9"/>
      <c r="L71" s="9"/>
      <c r="M71" s="9"/>
      <c r="N71" s="9"/>
      <c r="O71" s="98" t="s">
        <v>25</v>
      </c>
      <c r="P71" s="99"/>
      <c r="Q71" s="99"/>
      <c r="R71" s="99"/>
      <c r="S71" s="99"/>
      <c r="T71" s="99"/>
      <c r="U71" s="100"/>
      <c r="V71" s="27"/>
      <c r="X71" s="88"/>
      <c r="Y71" s="89"/>
      <c r="Z71" s="89"/>
      <c r="AA71" s="89"/>
      <c r="AB71" s="90"/>
    </row>
    <row r="72" spans="2:28" x14ac:dyDescent="0.3">
      <c r="B72" s="26"/>
      <c r="C72" s="9"/>
      <c r="D72" s="9"/>
      <c r="E72" s="9"/>
      <c r="F72" s="9"/>
      <c r="G72" s="9"/>
      <c r="H72" s="9"/>
      <c r="I72" s="9"/>
      <c r="J72" s="9"/>
      <c r="K72" s="10"/>
      <c r="L72" s="10"/>
      <c r="M72" s="11"/>
      <c r="N72" s="11"/>
      <c r="O72" s="101"/>
      <c r="P72" s="102"/>
      <c r="Q72" s="102"/>
      <c r="R72" s="102"/>
      <c r="S72" s="102"/>
      <c r="T72" s="102"/>
      <c r="U72" s="103"/>
      <c r="V72" s="27"/>
      <c r="X72" s="88"/>
      <c r="Y72" s="89"/>
      <c r="Z72" s="89"/>
      <c r="AA72" s="89"/>
      <c r="AB72" s="90"/>
    </row>
    <row r="73" spans="2:28" x14ac:dyDescent="0.3">
      <c r="B73" s="26"/>
      <c r="C73" s="9"/>
      <c r="D73" s="9"/>
      <c r="E73" s="9"/>
      <c r="F73" s="9"/>
      <c r="G73" s="9"/>
      <c r="H73" s="9"/>
      <c r="I73" s="9"/>
      <c r="J73" s="9"/>
      <c r="K73" s="9"/>
      <c r="L73" s="9"/>
      <c r="M73" s="9"/>
      <c r="N73" s="13"/>
      <c r="O73" s="101"/>
      <c r="P73" s="102"/>
      <c r="Q73" s="102"/>
      <c r="R73" s="102"/>
      <c r="S73" s="102"/>
      <c r="T73" s="102"/>
      <c r="U73" s="103"/>
      <c r="V73" s="27"/>
      <c r="X73" s="88"/>
      <c r="Y73" s="89"/>
      <c r="Z73" s="89"/>
      <c r="AA73" s="89"/>
      <c r="AB73" s="90"/>
    </row>
    <row r="74" spans="2:28" x14ac:dyDescent="0.3">
      <c r="B74" s="26"/>
      <c r="C74" s="9"/>
      <c r="D74" s="9"/>
      <c r="E74" s="9"/>
      <c r="F74" s="9"/>
      <c r="G74" s="9"/>
      <c r="H74" s="9"/>
      <c r="I74" s="9"/>
      <c r="J74" s="9"/>
      <c r="K74" s="9"/>
      <c r="L74" s="9"/>
      <c r="M74" s="9"/>
      <c r="N74" s="13"/>
      <c r="O74" s="101"/>
      <c r="P74" s="102"/>
      <c r="Q74" s="102"/>
      <c r="R74" s="102"/>
      <c r="S74" s="102"/>
      <c r="T74" s="102"/>
      <c r="U74" s="103"/>
      <c r="V74" s="27"/>
      <c r="X74" s="88"/>
      <c r="Y74" s="89"/>
      <c r="Z74" s="89"/>
      <c r="AA74" s="89"/>
      <c r="AB74" s="90"/>
    </row>
    <row r="75" spans="2:28" ht="15" thickBot="1" x14ac:dyDescent="0.35">
      <c r="B75" s="26"/>
      <c r="C75" s="9"/>
      <c r="D75" s="9"/>
      <c r="E75" s="9"/>
      <c r="F75" s="9"/>
      <c r="G75" s="9"/>
      <c r="H75" s="9"/>
      <c r="I75" s="9"/>
      <c r="J75" s="9"/>
      <c r="K75" s="9"/>
      <c r="L75" s="9"/>
      <c r="M75" s="9"/>
      <c r="N75" s="13"/>
      <c r="O75" s="101"/>
      <c r="P75" s="102"/>
      <c r="Q75" s="102"/>
      <c r="R75" s="102"/>
      <c r="S75" s="102"/>
      <c r="T75" s="102"/>
      <c r="U75" s="103"/>
      <c r="V75" s="27"/>
      <c r="X75" s="88"/>
      <c r="Y75" s="89"/>
      <c r="Z75" s="89"/>
      <c r="AA75" s="89"/>
      <c r="AB75" s="90"/>
    </row>
    <row r="76" spans="2:28" ht="15" thickBot="1" x14ac:dyDescent="0.35">
      <c r="B76" s="26"/>
      <c r="C76" s="31" t="s">
        <v>17</v>
      </c>
      <c r="D76" s="9"/>
      <c r="E76" s="9"/>
      <c r="F76" s="12">
        <v>0</v>
      </c>
      <c r="G76" s="14">
        <f>H76-0.025</f>
        <v>6.0000000000000005E-2</v>
      </c>
      <c r="H76" s="14">
        <f>F76/6+0.085</f>
        <v>8.5000000000000006E-2</v>
      </c>
      <c r="I76" s="9"/>
      <c r="J76" s="9"/>
      <c r="K76" s="9"/>
      <c r="L76" s="9"/>
      <c r="M76" s="9"/>
      <c r="N76" s="9"/>
      <c r="O76" s="104"/>
      <c r="P76" s="105"/>
      <c r="Q76" s="105"/>
      <c r="R76" s="105"/>
      <c r="S76" s="105"/>
      <c r="T76" s="105"/>
      <c r="U76" s="106"/>
      <c r="V76" s="27"/>
      <c r="X76" s="88"/>
      <c r="Y76" s="89"/>
      <c r="Z76" s="89"/>
      <c r="AA76" s="89"/>
      <c r="AB76" s="90"/>
    </row>
    <row r="77" spans="2:28" ht="15" thickBot="1" x14ac:dyDescent="0.35">
      <c r="B77" s="28"/>
      <c r="C77" s="29"/>
      <c r="D77" s="29"/>
      <c r="E77" s="29"/>
      <c r="F77" s="29"/>
      <c r="G77" s="29"/>
      <c r="H77" s="29"/>
      <c r="I77" s="29"/>
      <c r="J77" s="29"/>
      <c r="K77" s="29"/>
      <c r="L77" s="29"/>
      <c r="M77" s="29"/>
      <c r="N77" s="29"/>
      <c r="O77" s="29"/>
      <c r="P77" s="29"/>
      <c r="Q77" s="29"/>
      <c r="R77" s="29"/>
      <c r="S77" s="29"/>
      <c r="T77" s="29"/>
      <c r="U77" s="29"/>
      <c r="V77" s="30"/>
      <c r="X77" s="91"/>
      <c r="Y77" s="92"/>
      <c r="Z77" s="92"/>
      <c r="AA77" s="92"/>
      <c r="AB77" s="93"/>
    </row>
    <row r="78" spans="2:28" ht="15" thickBot="1" x14ac:dyDescent="0.35"/>
    <row r="79" spans="2:28" ht="15" thickBot="1" x14ac:dyDescent="0.35">
      <c r="B79" s="23"/>
      <c r="C79" s="24"/>
      <c r="D79" s="24"/>
      <c r="E79" s="24"/>
      <c r="F79" s="24"/>
      <c r="G79" s="24"/>
      <c r="H79" s="24"/>
      <c r="I79" s="24"/>
      <c r="J79" s="24"/>
      <c r="K79" s="24"/>
      <c r="L79" s="24"/>
      <c r="M79" s="24"/>
      <c r="N79" s="24"/>
      <c r="O79" s="24"/>
      <c r="P79" s="24"/>
      <c r="Q79" s="24"/>
      <c r="R79" s="24"/>
      <c r="S79" s="24"/>
      <c r="T79" s="24"/>
      <c r="U79" s="24"/>
      <c r="V79" s="25"/>
      <c r="X79" s="85" t="s">
        <v>15</v>
      </c>
      <c r="Y79" s="86"/>
      <c r="Z79" s="86"/>
      <c r="AA79" s="86"/>
      <c r="AB79" s="87"/>
    </row>
    <row r="80" spans="2:28" ht="15" customHeight="1" thickTop="1" x14ac:dyDescent="0.3">
      <c r="B80" s="26"/>
      <c r="C80" s="9"/>
      <c r="D80" s="9"/>
      <c r="E80" s="9"/>
      <c r="F80" s="9"/>
      <c r="G80" s="9"/>
      <c r="H80" s="9"/>
      <c r="I80" s="9"/>
      <c r="J80" s="9"/>
      <c r="K80" s="9"/>
      <c r="L80" s="9"/>
      <c r="M80" s="9"/>
      <c r="N80" s="9"/>
      <c r="O80" s="98" t="s">
        <v>26</v>
      </c>
      <c r="P80" s="99"/>
      <c r="Q80" s="99"/>
      <c r="R80" s="99"/>
      <c r="S80" s="99"/>
      <c r="T80" s="99"/>
      <c r="U80" s="100"/>
      <c r="V80" s="27"/>
      <c r="X80" s="88"/>
      <c r="Y80" s="89"/>
      <c r="Z80" s="89"/>
      <c r="AA80" s="89"/>
      <c r="AB80" s="90"/>
    </row>
    <row r="81" spans="2:28" x14ac:dyDescent="0.3">
      <c r="B81" s="26"/>
      <c r="C81" s="9"/>
      <c r="D81" s="9"/>
      <c r="E81" s="9"/>
      <c r="F81" s="9"/>
      <c r="G81" s="9"/>
      <c r="H81" s="9"/>
      <c r="I81" s="9"/>
      <c r="J81" s="9"/>
      <c r="K81" s="10"/>
      <c r="L81" s="10"/>
      <c r="M81" s="11"/>
      <c r="N81" s="11"/>
      <c r="O81" s="101"/>
      <c r="P81" s="102"/>
      <c r="Q81" s="102"/>
      <c r="R81" s="102"/>
      <c r="S81" s="102"/>
      <c r="T81" s="102"/>
      <c r="U81" s="103"/>
      <c r="V81" s="27"/>
      <c r="X81" s="88"/>
      <c r="Y81" s="89"/>
      <c r="Z81" s="89"/>
      <c r="AA81" s="89"/>
      <c r="AB81" s="90"/>
    </row>
    <row r="82" spans="2:28" x14ac:dyDescent="0.3">
      <c r="B82" s="26"/>
      <c r="C82" s="9"/>
      <c r="D82" s="9"/>
      <c r="E82" s="9"/>
      <c r="F82" s="9"/>
      <c r="G82" s="9"/>
      <c r="H82" s="9"/>
      <c r="I82" s="9"/>
      <c r="J82" s="9"/>
      <c r="K82" s="9"/>
      <c r="L82" s="9"/>
      <c r="M82" s="9"/>
      <c r="N82" s="13"/>
      <c r="O82" s="101"/>
      <c r="P82" s="102"/>
      <c r="Q82" s="102"/>
      <c r="R82" s="102"/>
      <c r="S82" s="102"/>
      <c r="T82" s="102"/>
      <c r="U82" s="103"/>
      <c r="V82" s="27"/>
      <c r="X82" s="88"/>
      <c r="Y82" s="89"/>
      <c r="Z82" s="89"/>
      <c r="AA82" s="89"/>
      <c r="AB82" s="90"/>
    </row>
    <row r="83" spans="2:28" x14ac:dyDescent="0.3">
      <c r="B83" s="26"/>
      <c r="C83" s="9"/>
      <c r="D83" s="9"/>
      <c r="E83" s="9"/>
      <c r="F83" s="9"/>
      <c r="G83" s="9"/>
      <c r="H83" s="9"/>
      <c r="I83" s="9"/>
      <c r="J83" s="9"/>
      <c r="K83" s="9"/>
      <c r="L83" s="9"/>
      <c r="M83" s="9"/>
      <c r="N83" s="13"/>
      <c r="O83" s="101"/>
      <c r="P83" s="102"/>
      <c r="Q83" s="102"/>
      <c r="R83" s="102"/>
      <c r="S83" s="102"/>
      <c r="T83" s="102"/>
      <c r="U83" s="103"/>
      <c r="V83" s="27"/>
      <c r="X83" s="88"/>
      <c r="Y83" s="89"/>
      <c r="Z83" s="89"/>
      <c r="AA83" s="89"/>
      <c r="AB83" s="90"/>
    </row>
    <row r="84" spans="2:28" ht="15" thickBot="1" x14ac:dyDescent="0.35">
      <c r="B84" s="26"/>
      <c r="C84" s="9"/>
      <c r="D84" s="9"/>
      <c r="E84" s="9"/>
      <c r="F84" s="9"/>
      <c r="G84" s="9"/>
      <c r="H84" s="9"/>
      <c r="I84" s="9"/>
      <c r="J84" s="9"/>
      <c r="K84" s="9"/>
      <c r="L84" s="9"/>
      <c r="M84" s="9"/>
      <c r="N84" s="13"/>
      <c r="O84" s="101"/>
      <c r="P84" s="102"/>
      <c r="Q84" s="102"/>
      <c r="R84" s="102"/>
      <c r="S84" s="102"/>
      <c r="T84" s="102"/>
      <c r="U84" s="103"/>
      <c r="V84" s="27"/>
      <c r="X84" s="88"/>
      <c r="Y84" s="89"/>
      <c r="Z84" s="89"/>
      <c r="AA84" s="89"/>
      <c r="AB84" s="90"/>
    </row>
    <row r="85" spans="2:28" ht="15" thickBot="1" x14ac:dyDescent="0.35">
      <c r="B85" s="26"/>
      <c r="C85" s="31" t="s">
        <v>17</v>
      </c>
      <c r="D85" s="9"/>
      <c r="E85" s="9"/>
      <c r="F85" s="12">
        <v>0</v>
      </c>
      <c r="G85" s="14">
        <f>H85-0.025</f>
        <v>6.0000000000000005E-2</v>
      </c>
      <c r="H85" s="14">
        <f>F85/6+0.085</f>
        <v>8.5000000000000006E-2</v>
      </c>
      <c r="I85" s="9"/>
      <c r="J85" s="9"/>
      <c r="K85" s="9"/>
      <c r="L85" s="9"/>
      <c r="M85" s="9"/>
      <c r="N85" s="9"/>
      <c r="O85" s="104"/>
      <c r="P85" s="105"/>
      <c r="Q85" s="105"/>
      <c r="R85" s="105"/>
      <c r="S85" s="105"/>
      <c r="T85" s="105"/>
      <c r="U85" s="106"/>
      <c r="V85" s="27"/>
      <c r="X85" s="88"/>
      <c r="Y85" s="89"/>
      <c r="Z85" s="89"/>
      <c r="AA85" s="89"/>
      <c r="AB85" s="90"/>
    </row>
    <row r="86" spans="2:28" ht="15" thickBot="1" x14ac:dyDescent="0.35">
      <c r="B86" s="28"/>
      <c r="C86" s="29"/>
      <c r="D86" s="29"/>
      <c r="E86" s="29"/>
      <c r="F86" s="29"/>
      <c r="G86" s="29"/>
      <c r="H86" s="29"/>
      <c r="I86" s="29"/>
      <c r="J86" s="29"/>
      <c r="K86" s="29"/>
      <c r="L86" s="29"/>
      <c r="M86" s="29"/>
      <c r="N86" s="29"/>
      <c r="O86" s="29"/>
      <c r="P86" s="29"/>
      <c r="Q86" s="29"/>
      <c r="R86" s="29"/>
      <c r="S86" s="29"/>
      <c r="T86" s="29"/>
      <c r="U86" s="29"/>
      <c r="V86" s="30"/>
      <c r="X86" s="91"/>
      <c r="Y86" s="92"/>
      <c r="Z86" s="92"/>
      <c r="AA86" s="92"/>
      <c r="AB86" s="93"/>
    </row>
    <row r="87" spans="2:28" ht="15" thickBot="1" x14ac:dyDescent="0.35"/>
    <row r="88" spans="2:28" ht="15" thickBot="1" x14ac:dyDescent="0.35">
      <c r="B88" s="133" t="s">
        <v>27</v>
      </c>
      <c r="C88" s="134"/>
      <c r="D88" s="134"/>
      <c r="E88" s="134"/>
      <c r="F88" s="134"/>
      <c r="G88" s="134"/>
      <c r="H88" s="135"/>
    </row>
    <row r="89" spans="2:28" ht="6" customHeight="1" thickBot="1" x14ac:dyDescent="0.35"/>
    <row r="90" spans="2:28" ht="15" thickBot="1" x14ac:dyDescent="0.35">
      <c r="B90" s="23"/>
      <c r="C90" s="24"/>
      <c r="D90" s="24"/>
      <c r="E90" s="24"/>
      <c r="F90" s="24"/>
      <c r="G90" s="24"/>
      <c r="H90" s="24"/>
      <c r="I90" s="24"/>
      <c r="J90" s="24"/>
      <c r="K90" s="24"/>
      <c r="L90" s="24"/>
      <c r="M90" s="24"/>
      <c r="N90" s="24"/>
      <c r="O90" s="24"/>
      <c r="P90" s="24"/>
      <c r="Q90" s="24"/>
      <c r="R90" s="24"/>
      <c r="S90" s="24"/>
      <c r="T90" s="24"/>
      <c r="U90" s="24"/>
      <c r="V90" s="25"/>
      <c r="X90" s="85" t="s">
        <v>15</v>
      </c>
      <c r="Y90" s="86"/>
      <c r="Z90" s="86"/>
      <c r="AA90" s="86"/>
      <c r="AB90" s="87"/>
    </row>
    <row r="91" spans="2:28" ht="15" customHeight="1" thickTop="1" x14ac:dyDescent="0.3">
      <c r="B91" s="26"/>
      <c r="C91" s="9"/>
      <c r="D91" s="9"/>
      <c r="E91" s="9"/>
      <c r="F91" s="9"/>
      <c r="G91" s="9"/>
      <c r="H91" s="9"/>
      <c r="I91" s="9"/>
      <c r="J91" s="9"/>
      <c r="K91" s="9"/>
      <c r="L91" s="9"/>
      <c r="M91" s="9"/>
      <c r="N91" s="9"/>
      <c r="O91" s="98" t="s">
        <v>28</v>
      </c>
      <c r="P91" s="99"/>
      <c r="Q91" s="99"/>
      <c r="R91" s="99"/>
      <c r="S91" s="99"/>
      <c r="T91" s="99"/>
      <c r="U91" s="100"/>
      <c r="V91" s="27"/>
      <c r="X91" s="88"/>
      <c r="Y91" s="89"/>
      <c r="Z91" s="89"/>
      <c r="AA91" s="89"/>
      <c r="AB91" s="90"/>
    </row>
    <row r="92" spans="2:28" x14ac:dyDescent="0.3">
      <c r="B92" s="26"/>
      <c r="C92" s="9"/>
      <c r="D92" s="9"/>
      <c r="E92" s="9"/>
      <c r="F92" s="9"/>
      <c r="G92" s="9"/>
      <c r="H92" s="9"/>
      <c r="I92" s="9"/>
      <c r="J92" s="9"/>
      <c r="K92" s="10"/>
      <c r="L92" s="10"/>
      <c r="M92" s="11"/>
      <c r="N92" s="11"/>
      <c r="O92" s="101"/>
      <c r="P92" s="102"/>
      <c r="Q92" s="102"/>
      <c r="R92" s="102"/>
      <c r="S92" s="102"/>
      <c r="T92" s="102"/>
      <c r="U92" s="103"/>
      <c r="V92" s="27"/>
      <c r="X92" s="88"/>
      <c r="Y92" s="89"/>
      <c r="Z92" s="89"/>
      <c r="AA92" s="89"/>
      <c r="AB92" s="90"/>
    </row>
    <row r="93" spans="2:28" x14ac:dyDescent="0.3">
      <c r="B93" s="26"/>
      <c r="C93" s="9"/>
      <c r="D93" s="9"/>
      <c r="E93" s="9"/>
      <c r="F93" s="9"/>
      <c r="G93" s="9"/>
      <c r="H93" s="9"/>
      <c r="I93" s="9"/>
      <c r="J93" s="9"/>
      <c r="K93" s="9"/>
      <c r="L93" s="9"/>
      <c r="M93" s="9"/>
      <c r="N93" s="13"/>
      <c r="O93" s="101"/>
      <c r="P93" s="102"/>
      <c r="Q93" s="102"/>
      <c r="R93" s="102"/>
      <c r="S93" s="102"/>
      <c r="T93" s="102"/>
      <c r="U93" s="103"/>
      <c r="V93" s="27"/>
      <c r="X93" s="88"/>
      <c r="Y93" s="89"/>
      <c r="Z93" s="89"/>
      <c r="AA93" s="89"/>
      <c r="AB93" s="90"/>
    </row>
    <row r="94" spans="2:28" x14ac:dyDescent="0.3">
      <c r="B94" s="26"/>
      <c r="C94" s="9"/>
      <c r="D94" s="9"/>
      <c r="E94" s="9"/>
      <c r="F94" s="9"/>
      <c r="G94" s="9"/>
      <c r="H94" s="9"/>
      <c r="I94" s="9"/>
      <c r="J94" s="9"/>
      <c r="K94" s="9"/>
      <c r="L94" s="9"/>
      <c r="M94" s="9"/>
      <c r="N94" s="13"/>
      <c r="O94" s="101"/>
      <c r="P94" s="102"/>
      <c r="Q94" s="102"/>
      <c r="R94" s="102"/>
      <c r="S94" s="102"/>
      <c r="T94" s="102"/>
      <c r="U94" s="103"/>
      <c r="V94" s="27"/>
      <c r="X94" s="88"/>
      <c r="Y94" s="89"/>
      <c r="Z94" s="89"/>
      <c r="AA94" s="89"/>
      <c r="AB94" s="90"/>
    </row>
    <row r="95" spans="2:28" ht="15" thickBot="1" x14ac:dyDescent="0.35">
      <c r="B95" s="26"/>
      <c r="C95" s="9"/>
      <c r="D95" s="9"/>
      <c r="E95" s="9"/>
      <c r="F95" s="9"/>
      <c r="G95" s="9"/>
      <c r="H95" s="9"/>
      <c r="I95" s="9"/>
      <c r="J95" s="9"/>
      <c r="K95" s="9"/>
      <c r="L95" s="9"/>
      <c r="M95" s="9"/>
      <c r="N95" s="13"/>
      <c r="O95" s="101"/>
      <c r="P95" s="102"/>
      <c r="Q95" s="102"/>
      <c r="R95" s="102"/>
      <c r="S95" s="102"/>
      <c r="T95" s="102"/>
      <c r="U95" s="103"/>
      <c r="V95" s="27"/>
      <c r="X95" s="88"/>
      <c r="Y95" s="89"/>
      <c r="Z95" s="89"/>
      <c r="AA95" s="89"/>
      <c r="AB95" s="90"/>
    </row>
    <row r="96" spans="2:28" ht="15" thickBot="1" x14ac:dyDescent="0.35">
      <c r="B96" s="26"/>
      <c r="C96" s="31" t="s">
        <v>17</v>
      </c>
      <c r="D96" s="9"/>
      <c r="E96" s="9"/>
      <c r="F96" s="12">
        <v>0</v>
      </c>
      <c r="G96" s="14">
        <f>H96-0.025</f>
        <v>6.0000000000000005E-2</v>
      </c>
      <c r="H96" s="14">
        <f>F96/6+0.085</f>
        <v>8.5000000000000006E-2</v>
      </c>
      <c r="I96" s="9"/>
      <c r="J96" s="9"/>
      <c r="K96" s="9"/>
      <c r="L96" s="9"/>
      <c r="M96" s="9"/>
      <c r="N96" s="9"/>
      <c r="O96" s="104"/>
      <c r="P96" s="105"/>
      <c r="Q96" s="105"/>
      <c r="R96" s="105"/>
      <c r="S96" s="105"/>
      <c r="T96" s="105"/>
      <c r="U96" s="106"/>
      <c r="V96" s="27"/>
      <c r="X96" s="88"/>
      <c r="Y96" s="89"/>
      <c r="Z96" s="89"/>
      <c r="AA96" s="89"/>
      <c r="AB96" s="90"/>
    </row>
    <row r="97" spans="2:28" ht="15" thickBot="1" x14ac:dyDescent="0.35">
      <c r="B97" s="28"/>
      <c r="C97" s="29"/>
      <c r="D97" s="29"/>
      <c r="E97" s="29"/>
      <c r="F97" s="29"/>
      <c r="G97" s="29"/>
      <c r="H97" s="29"/>
      <c r="I97" s="29"/>
      <c r="J97" s="29"/>
      <c r="K97" s="29"/>
      <c r="L97" s="29"/>
      <c r="M97" s="29"/>
      <c r="N97" s="29"/>
      <c r="O97" s="29"/>
      <c r="P97" s="29"/>
      <c r="Q97" s="29"/>
      <c r="R97" s="29"/>
      <c r="S97" s="29"/>
      <c r="T97" s="29"/>
      <c r="U97" s="29"/>
      <c r="V97" s="30"/>
      <c r="X97" s="91"/>
      <c r="Y97" s="92"/>
      <c r="Z97" s="92"/>
      <c r="AA97" s="92"/>
      <c r="AB97" s="93"/>
    </row>
    <row r="98" spans="2:28" ht="6" customHeight="1" thickBot="1" x14ac:dyDescent="0.35"/>
    <row r="99" spans="2:28" ht="15" thickBot="1" x14ac:dyDescent="0.35">
      <c r="B99" s="23"/>
      <c r="C99" s="24"/>
      <c r="D99" s="24"/>
      <c r="E99" s="24"/>
      <c r="F99" s="24"/>
      <c r="G99" s="24"/>
      <c r="H99" s="24"/>
      <c r="I99" s="24"/>
      <c r="J99" s="24"/>
      <c r="K99" s="24"/>
      <c r="L99" s="24"/>
      <c r="M99" s="24"/>
      <c r="N99" s="24"/>
      <c r="O99" s="24"/>
      <c r="P99" s="24"/>
      <c r="Q99" s="24"/>
      <c r="R99" s="24"/>
      <c r="S99" s="24"/>
      <c r="T99" s="24"/>
      <c r="U99" s="24"/>
      <c r="V99" s="25"/>
      <c r="X99" s="85" t="s">
        <v>15</v>
      </c>
      <c r="Y99" s="86"/>
      <c r="Z99" s="86"/>
      <c r="AA99" s="86"/>
      <c r="AB99" s="87"/>
    </row>
    <row r="100" spans="2:28" ht="14.4" customHeight="1" thickTop="1" x14ac:dyDescent="0.3">
      <c r="B100" s="26"/>
      <c r="C100" s="9"/>
      <c r="D100" s="9"/>
      <c r="E100" s="9"/>
      <c r="F100" s="9"/>
      <c r="G100" s="9"/>
      <c r="H100" s="9"/>
      <c r="I100" s="9"/>
      <c r="J100" s="9"/>
      <c r="K100" s="9"/>
      <c r="L100" s="9"/>
      <c r="M100" s="9"/>
      <c r="N100" s="9"/>
      <c r="O100" s="98" t="s">
        <v>29</v>
      </c>
      <c r="P100" s="99"/>
      <c r="Q100" s="99"/>
      <c r="R100" s="99"/>
      <c r="S100" s="99"/>
      <c r="T100" s="99"/>
      <c r="U100" s="100"/>
      <c r="V100" s="27"/>
      <c r="X100" s="88"/>
      <c r="Y100" s="89"/>
      <c r="Z100" s="89"/>
      <c r="AA100" s="89"/>
      <c r="AB100" s="90"/>
    </row>
    <row r="101" spans="2:28" x14ac:dyDescent="0.3">
      <c r="B101" s="26"/>
      <c r="C101" s="9"/>
      <c r="D101" s="9"/>
      <c r="E101" s="9"/>
      <c r="F101" s="9"/>
      <c r="G101" s="9"/>
      <c r="H101" s="9"/>
      <c r="I101" s="9"/>
      <c r="J101" s="9"/>
      <c r="K101" s="10"/>
      <c r="L101" s="10"/>
      <c r="M101" s="11"/>
      <c r="N101" s="11"/>
      <c r="O101" s="101"/>
      <c r="P101" s="102"/>
      <c r="Q101" s="102"/>
      <c r="R101" s="102"/>
      <c r="S101" s="102"/>
      <c r="T101" s="102"/>
      <c r="U101" s="103"/>
      <c r="V101" s="27"/>
      <c r="X101" s="88"/>
      <c r="Y101" s="89"/>
      <c r="Z101" s="89"/>
      <c r="AA101" s="89"/>
      <c r="AB101" s="90"/>
    </row>
    <row r="102" spans="2:28" x14ac:dyDescent="0.3">
      <c r="B102" s="26"/>
      <c r="C102" s="9"/>
      <c r="D102" s="9"/>
      <c r="E102" s="9"/>
      <c r="F102" s="9"/>
      <c r="G102" s="9"/>
      <c r="H102" s="9"/>
      <c r="I102" s="9"/>
      <c r="J102" s="9"/>
      <c r="K102" s="9"/>
      <c r="L102" s="9"/>
      <c r="M102" s="9"/>
      <c r="N102" s="13"/>
      <c r="O102" s="101"/>
      <c r="P102" s="102"/>
      <c r="Q102" s="102"/>
      <c r="R102" s="102"/>
      <c r="S102" s="102"/>
      <c r="T102" s="102"/>
      <c r="U102" s="103"/>
      <c r="V102" s="27"/>
      <c r="X102" s="88"/>
      <c r="Y102" s="89"/>
      <c r="Z102" s="89"/>
      <c r="AA102" s="89"/>
      <c r="AB102" s="90"/>
    </row>
    <row r="103" spans="2:28" x14ac:dyDescent="0.3">
      <c r="B103" s="26"/>
      <c r="C103" s="9"/>
      <c r="D103" s="9"/>
      <c r="E103" s="9"/>
      <c r="F103" s="9"/>
      <c r="G103" s="9"/>
      <c r="H103" s="9"/>
      <c r="I103" s="9"/>
      <c r="J103" s="9"/>
      <c r="K103" s="9"/>
      <c r="L103" s="9"/>
      <c r="M103" s="9"/>
      <c r="N103" s="13"/>
      <c r="O103" s="101"/>
      <c r="P103" s="102"/>
      <c r="Q103" s="102"/>
      <c r="R103" s="102"/>
      <c r="S103" s="102"/>
      <c r="T103" s="102"/>
      <c r="U103" s="103"/>
      <c r="V103" s="27"/>
      <c r="X103" s="88"/>
      <c r="Y103" s="89"/>
      <c r="Z103" s="89"/>
      <c r="AA103" s="89"/>
      <c r="AB103" s="90"/>
    </row>
    <row r="104" spans="2:28" ht="15" thickBot="1" x14ac:dyDescent="0.35">
      <c r="B104" s="26"/>
      <c r="C104" s="9"/>
      <c r="D104" s="9"/>
      <c r="E104" s="9"/>
      <c r="F104" s="9"/>
      <c r="G104" s="9"/>
      <c r="H104" s="9"/>
      <c r="I104" s="9"/>
      <c r="J104" s="9"/>
      <c r="K104" s="9"/>
      <c r="L104" s="9"/>
      <c r="M104" s="9"/>
      <c r="N104" s="13"/>
      <c r="O104" s="101"/>
      <c r="P104" s="102"/>
      <c r="Q104" s="102"/>
      <c r="R104" s="102"/>
      <c r="S104" s="102"/>
      <c r="T104" s="102"/>
      <c r="U104" s="103"/>
      <c r="V104" s="27"/>
      <c r="X104" s="88"/>
      <c r="Y104" s="89"/>
      <c r="Z104" s="89"/>
      <c r="AA104" s="89"/>
      <c r="AB104" s="90"/>
    </row>
    <row r="105" spans="2:28" ht="15" thickBot="1" x14ac:dyDescent="0.35">
      <c r="B105" s="26"/>
      <c r="C105" s="31" t="s">
        <v>17</v>
      </c>
      <c r="D105" s="9"/>
      <c r="E105" s="9"/>
      <c r="F105" s="12">
        <v>0</v>
      </c>
      <c r="G105" s="14">
        <f>H105-0.025</f>
        <v>6.0000000000000005E-2</v>
      </c>
      <c r="H105" s="14">
        <f>F105/6+0.085</f>
        <v>8.5000000000000006E-2</v>
      </c>
      <c r="I105" s="9"/>
      <c r="J105" s="9"/>
      <c r="K105" s="9"/>
      <c r="L105" s="9"/>
      <c r="M105" s="9"/>
      <c r="N105" s="9"/>
      <c r="O105" s="104"/>
      <c r="P105" s="105"/>
      <c r="Q105" s="105"/>
      <c r="R105" s="105"/>
      <c r="S105" s="105"/>
      <c r="T105" s="105"/>
      <c r="U105" s="106"/>
      <c r="V105" s="27"/>
      <c r="X105" s="88"/>
      <c r="Y105" s="89"/>
      <c r="Z105" s="89"/>
      <c r="AA105" s="89"/>
      <c r="AB105" s="90"/>
    </row>
    <row r="106" spans="2:28" ht="15" thickBot="1" x14ac:dyDescent="0.35">
      <c r="B106" s="28"/>
      <c r="C106" s="29"/>
      <c r="D106" s="29"/>
      <c r="E106" s="29"/>
      <c r="F106" s="29"/>
      <c r="G106" s="29"/>
      <c r="H106" s="29"/>
      <c r="I106" s="29"/>
      <c r="J106" s="29"/>
      <c r="K106" s="29"/>
      <c r="L106" s="29"/>
      <c r="M106" s="29"/>
      <c r="N106" s="29"/>
      <c r="O106" s="29"/>
      <c r="P106" s="29"/>
      <c r="Q106" s="29"/>
      <c r="R106" s="29"/>
      <c r="S106" s="29"/>
      <c r="T106" s="29"/>
      <c r="U106" s="29"/>
      <c r="V106" s="30"/>
      <c r="X106" s="91"/>
      <c r="Y106" s="92"/>
      <c r="Z106" s="92"/>
      <c r="AA106" s="92"/>
      <c r="AB106" s="93"/>
    </row>
    <row r="107" spans="2:28" ht="6" customHeight="1" thickBot="1" x14ac:dyDescent="0.35"/>
    <row r="108" spans="2:28" ht="15" thickBot="1" x14ac:dyDescent="0.35">
      <c r="B108" s="23"/>
      <c r="C108" s="24"/>
      <c r="D108" s="24"/>
      <c r="E108" s="24"/>
      <c r="F108" s="24"/>
      <c r="G108" s="24"/>
      <c r="H108" s="24"/>
      <c r="I108" s="24"/>
      <c r="J108" s="24"/>
      <c r="K108" s="24"/>
      <c r="L108" s="24"/>
      <c r="M108" s="24"/>
      <c r="N108" s="24"/>
      <c r="O108" s="24"/>
      <c r="P108" s="24"/>
      <c r="Q108" s="24"/>
      <c r="R108" s="24"/>
      <c r="S108" s="24"/>
      <c r="T108" s="24"/>
      <c r="U108" s="24"/>
      <c r="V108" s="25"/>
      <c r="X108" s="85" t="s">
        <v>15</v>
      </c>
      <c r="Y108" s="86"/>
      <c r="Z108" s="86"/>
      <c r="AA108" s="86"/>
      <c r="AB108" s="87"/>
    </row>
    <row r="109" spans="2:28" ht="14.4" customHeight="1" thickTop="1" x14ac:dyDescent="0.3">
      <c r="B109" s="26"/>
      <c r="C109" s="9"/>
      <c r="D109" s="9"/>
      <c r="E109" s="9"/>
      <c r="F109" s="9"/>
      <c r="G109" s="9"/>
      <c r="H109" s="9"/>
      <c r="I109" s="9"/>
      <c r="J109" s="9"/>
      <c r="K109" s="9"/>
      <c r="L109" s="9"/>
      <c r="M109" s="9"/>
      <c r="N109" s="9"/>
      <c r="O109" s="98" t="s">
        <v>30</v>
      </c>
      <c r="P109" s="99"/>
      <c r="Q109" s="99"/>
      <c r="R109" s="99"/>
      <c r="S109" s="99"/>
      <c r="T109" s="99"/>
      <c r="U109" s="100"/>
      <c r="V109" s="27"/>
      <c r="X109" s="88"/>
      <c r="Y109" s="89"/>
      <c r="Z109" s="89"/>
      <c r="AA109" s="89"/>
      <c r="AB109" s="90"/>
    </row>
    <row r="110" spans="2:28" x14ac:dyDescent="0.3">
      <c r="B110" s="26"/>
      <c r="C110" s="9"/>
      <c r="D110" s="9"/>
      <c r="E110" s="9"/>
      <c r="F110" s="9"/>
      <c r="G110" s="9"/>
      <c r="H110" s="9"/>
      <c r="I110" s="9"/>
      <c r="J110" s="9"/>
      <c r="K110" s="10"/>
      <c r="L110" s="10"/>
      <c r="M110" s="11"/>
      <c r="N110" s="11"/>
      <c r="O110" s="101"/>
      <c r="P110" s="102"/>
      <c r="Q110" s="102"/>
      <c r="R110" s="102"/>
      <c r="S110" s="102"/>
      <c r="T110" s="102"/>
      <c r="U110" s="103"/>
      <c r="V110" s="27"/>
      <c r="X110" s="88"/>
      <c r="Y110" s="89"/>
      <c r="Z110" s="89"/>
      <c r="AA110" s="89"/>
      <c r="AB110" s="90"/>
    </row>
    <row r="111" spans="2:28" x14ac:dyDescent="0.3">
      <c r="B111" s="26"/>
      <c r="C111" s="9"/>
      <c r="D111" s="9"/>
      <c r="E111" s="9"/>
      <c r="F111" s="9"/>
      <c r="G111" s="9"/>
      <c r="H111" s="9"/>
      <c r="I111" s="9"/>
      <c r="J111" s="9"/>
      <c r="K111" s="9"/>
      <c r="L111" s="9"/>
      <c r="M111" s="9"/>
      <c r="N111" s="13"/>
      <c r="O111" s="101"/>
      <c r="P111" s="102"/>
      <c r="Q111" s="102"/>
      <c r="R111" s="102"/>
      <c r="S111" s="102"/>
      <c r="T111" s="102"/>
      <c r="U111" s="103"/>
      <c r="V111" s="27"/>
      <c r="X111" s="88"/>
      <c r="Y111" s="89"/>
      <c r="Z111" s="89"/>
      <c r="AA111" s="89"/>
      <c r="AB111" s="90"/>
    </row>
    <row r="112" spans="2:28" x14ac:dyDescent="0.3">
      <c r="B112" s="26"/>
      <c r="C112" s="9"/>
      <c r="D112" s="9"/>
      <c r="E112" s="9"/>
      <c r="F112" s="9"/>
      <c r="G112" s="9"/>
      <c r="H112" s="9"/>
      <c r="I112" s="9"/>
      <c r="J112" s="9"/>
      <c r="K112" s="9"/>
      <c r="L112" s="9"/>
      <c r="M112" s="9"/>
      <c r="N112" s="13"/>
      <c r="O112" s="101"/>
      <c r="P112" s="102"/>
      <c r="Q112" s="102"/>
      <c r="R112" s="102"/>
      <c r="S112" s="102"/>
      <c r="T112" s="102"/>
      <c r="U112" s="103"/>
      <c r="V112" s="27"/>
      <c r="X112" s="88"/>
      <c r="Y112" s="89"/>
      <c r="Z112" s="89"/>
      <c r="AA112" s="89"/>
      <c r="AB112" s="90"/>
    </row>
    <row r="113" spans="2:28" ht="15" thickBot="1" x14ac:dyDescent="0.35">
      <c r="B113" s="26"/>
      <c r="C113" s="9"/>
      <c r="D113" s="9"/>
      <c r="E113" s="9"/>
      <c r="F113" s="9"/>
      <c r="G113" s="9"/>
      <c r="H113" s="9"/>
      <c r="I113" s="9"/>
      <c r="J113" s="9"/>
      <c r="K113" s="9"/>
      <c r="L113" s="9"/>
      <c r="M113" s="9"/>
      <c r="N113" s="13"/>
      <c r="O113" s="101"/>
      <c r="P113" s="102"/>
      <c r="Q113" s="102"/>
      <c r="R113" s="102"/>
      <c r="S113" s="102"/>
      <c r="T113" s="102"/>
      <c r="U113" s="103"/>
      <c r="V113" s="27"/>
      <c r="X113" s="88"/>
      <c r="Y113" s="89"/>
      <c r="Z113" s="89"/>
      <c r="AA113" s="89"/>
      <c r="AB113" s="90"/>
    </row>
    <row r="114" spans="2:28" ht="15" thickBot="1" x14ac:dyDescent="0.35">
      <c r="B114" s="26"/>
      <c r="C114" s="31" t="s">
        <v>17</v>
      </c>
      <c r="D114" s="9"/>
      <c r="E114" s="9"/>
      <c r="F114" s="12">
        <v>0</v>
      </c>
      <c r="G114" s="14">
        <f>H114-0.025</f>
        <v>6.0000000000000005E-2</v>
      </c>
      <c r="H114" s="14">
        <f>F114/6+0.085</f>
        <v>8.5000000000000006E-2</v>
      </c>
      <c r="I114" s="9"/>
      <c r="J114" s="9"/>
      <c r="K114" s="9"/>
      <c r="L114" s="9"/>
      <c r="M114" s="9"/>
      <c r="N114" s="9"/>
      <c r="O114" s="104"/>
      <c r="P114" s="105"/>
      <c r="Q114" s="105"/>
      <c r="R114" s="105"/>
      <c r="S114" s="105"/>
      <c r="T114" s="105"/>
      <c r="U114" s="106"/>
      <c r="V114" s="27"/>
      <c r="X114" s="88"/>
      <c r="Y114" s="89"/>
      <c r="Z114" s="89"/>
      <c r="AA114" s="89"/>
      <c r="AB114" s="90"/>
    </row>
    <row r="115" spans="2:28" ht="15" thickBot="1" x14ac:dyDescent="0.35">
      <c r="B115" s="28"/>
      <c r="C115" s="29"/>
      <c r="D115" s="29"/>
      <c r="E115" s="29"/>
      <c r="F115" s="29"/>
      <c r="G115" s="29"/>
      <c r="H115" s="29"/>
      <c r="I115" s="29"/>
      <c r="J115" s="29"/>
      <c r="K115" s="29"/>
      <c r="L115" s="29"/>
      <c r="M115" s="29"/>
      <c r="N115" s="29"/>
      <c r="O115" s="29"/>
      <c r="P115" s="29"/>
      <c r="Q115" s="29"/>
      <c r="R115" s="29"/>
      <c r="S115" s="29"/>
      <c r="T115" s="29"/>
      <c r="U115" s="29"/>
      <c r="V115" s="30"/>
      <c r="X115" s="91"/>
      <c r="Y115" s="92"/>
      <c r="Z115" s="92"/>
      <c r="AA115" s="92"/>
      <c r="AB115" s="93"/>
    </row>
    <row r="116" spans="2:28" ht="6" customHeight="1" thickBot="1" x14ac:dyDescent="0.35"/>
    <row r="117" spans="2:28" ht="15" thickBot="1" x14ac:dyDescent="0.35">
      <c r="B117" s="23"/>
      <c r="C117" s="24"/>
      <c r="D117" s="24"/>
      <c r="E117" s="24"/>
      <c r="F117" s="24"/>
      <c r="G117" s="24"/>
      <c r="H117" s="24"/>
      <c r="I117" s="24"/>
      <c r="J117" s="24"/>
      <c r="K117" s="24"/>
      <c r="L117" s="24"/>
      <c r="M117" s="24"/>
      <c r="N117" s="24"/>
      <c r="O117" s="24"/>
      <c r="P117" s="24"/>
      <c r="Q117" s="24"/>
      <c r="R117" s="24"/>
      <c r="S117" s="24"/>
      <c r="T117" s="24"/>
      <c r="U117" s="24"/>
      <c r="V117" s="25"/>
      <c r="X117" s="85" t="s">
        <v>15</v>
      </c>
      <c r="Y117" s="86"/>
      <c r="Z117" s="86"/>
      <c r="AA117" s="86"/>
      <c r="AB117" s="87"/>
    </row>
    <row r="118" spans="2:28" ht="14.4" customHeight="1" thickTop="1" x14ac:dyDescent="0.3">
      <c r="B118" s="26"/>
      <c r="C118" s="9"/>
      <c r="D118" s="9"/>
      <c r="E118" s="9"/>
      <c r="F118" s="9"/>
      <c r="G118" s="9"/>
      <c r="H118" s="9"/>
      <c r="I118" s="9"/>
      <c r="J118" s="9"/>
      <c r="K118" s="9"/>
      <c r="L118" s="9"/>
      <c r="M118" s="9"/>
      <c r="N118" s="9"/>
      <c r="O118" s="98" t="s">
        <v>31</v>
      </c>
      <c r="P118" s="99"/>
      <c r="Q118" s="99"/>
      <c r="R118" s="99"/>
      <c r="S118" s="99"/>
      <c r="T118" s="99"/>
      <c r="U118" s="100"/>
      <c r="V118" s="27"/>
      <c r="X118" s="88"/>
      <c r="Y118" s="89"/>
      <c r="Z118" s="89"/>
      <c r="AA118" s="89"/>
      <c r="AB118" s="90"/>
    </row>
    <row r="119" spans="2:28" x14ac:dyDescent="0.3">
      <c r="B119" s="26"/>
      <c r="C119" s="9"/>
      <c r="D119" s="9"/>
      <c r="E119" s="9"/>
      <c r="F119" s="9"/>
      <c r="G119" s="9"/>
      <c r="H119" s="9"/>
      <c r="I119" s="9"/>
      <c r="J119" s="9"/>
      <c r="K119" s="10"/>
      <c r="L119" s="10"/>
      <c r="M119" s="11"/>
      <c r="N119" s="11"/>
      <c r="O119" s="101"/>
      <c r="P119" s="102"/>
      <c r="Q119" s="102"/>
      <c r="R119" s="102"/>
      <c r="S119" s="102"/>
      <c r="T119" s="102"/>
      <c r="U119" s="103"/>
      <c r="V119" s="27"/>
      <c r="X119" s="88"/>
      <c r="Y119" s="89"/>
      <c r="Z119" s="89"/>
      <c r="AA119" s="89"/>
      <c r="AB119" s="90"/>
    </row>
    <row r="120" spans="2:28" x14ac:dyDescent="0.3">
      <c r="B120" s="26"/>
      <c r="C120" s="9"/>
      <c r="D120" s="9"/>
      <c r="E120" s="9"/>
      <c r="F120" s="9"/>
      <c r="G120" s="9"/>
      <c r="H120" s="9"/>
      <c r="I120" s="9"/>
      <c r="J120" s="9"/>
      <c r="K120" s="9"/>
      <c r="L120" s="9"/>
      <c r="M120" s="9"/>
      <c r="N120" s="13"/>
      <c r="O120" s="101"/>
      <c r="P120" s="102"/>
      <c r="Q120" s="102"/>
      <c r="R120" s="102"/>
      <c r="S120" s="102"/>
      <c r="T120" s="102"/>
      <c r="U120" s="103"/>
      <c r="V120" s="27"/>
      <c r="X120" s="88"/>
      <c r="Y120" s="89"/>
      <c r="Z120" s="89"/>
      <c r="AA120" s="89"/>
      <c r="AB120" s="90"/>
    </row>
    <row r="121" spans="2:28" x14ac:dyDescent="0.3">
      <c r="B121" s="26"/>
      <c r="C121" s="9"/>
      <c r="D121" s="9"/>
      <c r="E121" s="9"/>
      <c r="F121" s="9"/>
      <c r="G121" s="9"/>
      <c r="H121" s="9"/>
      <c r="I121" s="9"/>
      <c r="J121" s="9"/>
      <c r="K121" s="9"/>
      <c r="L121" s="9"/>
      <c r="M121" s="9"/>
      <c r="N121" s="13"/>
      <c r="O121" s="101"/>
      <c r="P121" s="102"/>
      <c r="Q121" s="102"/>
      <c r="R121" s="102"/>
      <c r="S121" s="102"/>
      <c r="T121" s="102"/>
      <c r="U121" s="103"/>
      <c r="V121" s="27"/>
      <c r="X121" s="88"/>
      <c r="Y121" s="89"/>
      <c r="Z121" s="89"/>
      <c r="AA121" s="89"/>
      <c r="AB121" s="90"/>
    </row>
    <row r="122" spans="2:28" ht="15" thickBot="1" x14ac:dyDescent="0.35">
      <c r="B122" s="26"/>
      <c r="C122" s="9"/>
      <c r="D122" s="9"/>
      <c r="E122" s="9"/>
      <c r="F122" s="9"/>
      <c r="G122" s="9"/>
      <c r="H122" s="9"/>
      <c r="I122" s="9"/>
      <c r="J122" s="9"/>
      <c r="K122" s="9"/>
      <c r="L122" s="9"/>
      <c r="M122" s="9"/>
      <c r="N122" s="13"/>
      <c r="O122" s="101"/>
      <c r="P122" s="102"/>
      <c r="Q122" s="102"/>
      <c r="R122" s="102"/>
      <c r="S122" s="102"/>
      <c r="T122" s="102"/>
      <c r="U122" s="103"/>
      <c r="V122" s="27"/>
      <c r="X122" s="88"/>
      <c r="Y122" s="89"/>
      <c r="Z122" s="89"/>
      <c r="AA122" s="89"/>
      <c r="AB122" s="90"/>
    </row>
    <row r="123" spans="2:28" ht="15" thickBot="1" x14ac:dyDescent="0.35">
      <c r="B123" s="26"/>
      <c r="C123" s="31" t="s">
        <v>17</v>
      </c>
      <c r="D123" s="9"/>
      <c r="E123" s="9"/>
      <c r="F123" s="12">
        <v>0</v>
      </c>
      <c r="G123" s="14">
        <f>H123-0.025</f>
        <v>6.0000000000000005E-2</v>
      </c>
      <c r="H123" s="14">
        <f>F123/6+0.085</f>
        <v>8.5000000000000006E-2</v>
      </c>
      <c r="I123" s="9"/>
      <c r="J123" s="9"/>
      <c r="K123" s="9"/>
      <c r="L123" s="9"/>
      <c r="M123" s="9"/>
      <c r="N123" s="9"/>
      <c r="O123" s="104"/>
      <c r="P123" s="105"/>
      <c r="Q123" s="105"/>
      <c r="R123" s="105"/>
      <c r="S123" s="105"/>
      <c r="T123" s="105"/>
      <c r="U123" s="106"/>
      <c r="V123" s="27"/>
      <c r="X123" s="88"/>
      <c r="Y123" s="89"/>
      <c r="Z123" s="89"/>
      <c r="AA123" s="89"/>
      <c r="AB123" s="90"/>
    </row>
    <row r="124" spans="2:28" ht="15" thickBot="1" x14ac:dyDescent="0.35">
      <c r="B124" s="28"/>
      <c r="C124" s="29"/>
      <c r="D124" s="29"/>
      <c r="E124" s="29"/>
      <c r="F124" s="29"/>
      <c r="G124" s="29"/>
      <c r="H124" s="29"/>
      <c r="I124" s="29"/>
      <c r="J124" s="29"/>
      <c r="K124" s="29"/>
      <c r="L124" s="29"/>
      <c r="M124" s="29"/>
      <c r="N124" s="29"/>
      <c r="O124" s="29"/>
      <c r="P124" s="29"/>
      <c r="Q124" s="29"/>
      <c r="R124" s="29"/>
      <c r="S124" s="29"/>
      <c r="T124" s="29"/>
      <c r="U124" s="29"/>
      <c r="V124" s="30"/>
      <c r="X124" s="91"/>
      <c r="Y124" s="92"/>
      <c r="Z124" s="92"/>
      <c r="AA124" s="92"/>
      <c r="AB124" s="93"/>
    </row>
    <row r="125" spans="2:28" ht="6" customHeight="1" thickBot="1" x14ac:dyDescent="0.35"/>
    <row r="126" spans="2:28" ht="15" thickBot="1" x14ac:dyDescent="0.35">
      <c r="B126" s="23"/>
      <c r="C126" s="24"/>
      <c r="D126" s="24"/>
      <c r="E126" s="24"/>
      <c r="F126" s="24"/>
      <c r="G126" s="24"/>
      <c r="H126" s="24"/>
      <c r="I126" s="24"/>
      <c r="J126" s="24"/>
      <c r="K126" s="24"/>
      <c r="L126" s="24"/>
      <c r="M126" s="24"/>
      <c r="N126" s="24"/>
      <c r="O126" s="24"/>
      <c r="P126" s="24"/>
      <c r="Q126" s="24"/>
      <c r="R126" s="24"/>
      <c r="S126" s="24"/>
      <c r="T126" s="24"/>
      <c r="U126" s="24"/>
      <c r="V126" s="25"/>
      <c r="X126" s="85" t="s">
        <v>15</v>
      </c>
      <c r="Y126" s="86"/>
      <c r="Z126" s="86"/>
      <c r="AA126" s="86"/>
      <c r="AB126" s="87"/>
    </row>
    <row r="127" spans="2:28" ht="14.4" customHeight="1" thickTop="1" x14ac:dyDescent="0.3">
      <c r="B127" s="26"/>
      <c r="C127" s="9"/>
      <c r="D127" s="9"/>
      <c r="E127" s="9"/>
      <c r="F127" s="9"/>
      <c r="G127" s="9"/>
      <c r="H127" s="9"/>
      <c r="I127" s="9"/>
      <c r="J127" s="9"/>
      <c r="K127" s="9"/>
      <c r="L127" s="9"/>
      <c r="M127" s="9"/>
      <c r="N127" s="9"/>
      <c r="O127" s="98" t="s">
        <v>32</v>
      </c>
      <c r="P127" s="99"/>
      <c r="Q127" s="99"/>
      <c r="R127" s="99"/>
      <c r="S127" s="99"/>
      <c r="T127" s="99"/>
      <c r="U127" s="100"/>
      <c r="V127" s="27"/>
      <c r="X127" s="88"/>
      <c r="Y127" s="89"/>
      <c r="Z127" s="89"/>
      <c r="AA127" s="89"/>
      <c r="AB127" s="90"/>
    </row>
    <row r="128" spans="2:28" x14ac:dyDescent="0.3">
      <c r="B128" s="26"/>
      <c r="C128" s="9"/>
      <c r="D128" s="9"/>
      <c r="E128" s="9"/>
      <c r="F128" s="9"/>
      <c r="G128" s="9"/>
      <c r="H128" s="9"/>
      <c r="I128" s="9"/>
      <c r="J128" s="9"/>
      <c r="K128" s="10"/>
      <c r="L128" s="10"/>
      <c r="M128" s="11"/>
      <c r="N128" s="11"/>
      <c r="O128" s="101"/>
      <c r="P128" s="102"/>
      <c r="Q128" s="102"/>
      <c r="R128" s="102"/>
      <c r="S128" s="102"/>
      <c r="T128" s="102"/>
      <c r="U128" s="103"/>
      <c r="V128" s="27"/>
      <c r="X128" s="88"/>
      <c r="Y128" s="89"/>
      <c r="Z128" s="89"/>
      <c r="AA128" s="89"/>
      <c r="AB128" s="90"/>
    </row>
    <row r="129" spans="2:28" x14ac:dyDescent="0.3">
      <c r="B129" s="26"/>
      <c r="C129" s="9"/>
      <c r="D129" s="9"/>
      <c r="E129" s="9"/>
      <c r="F129" s="9"/>
      <c r="G129" s="9"/>
      <c r="H129" s="9"/>
      <c r="I129" s="9"/>
      <c r="J129" s="9"/>
      <c r="K129" s="9"/>
      <c r="L129" s="9"/>
      <c r="M129" s="9"/>
      <c r="N129" s="13"/>
      <c r="O129" s="101"/>
      <c r="P129" s="102"/>
      <c r="Q129" s="102"/>
      <c r="R129" s="102"/>
      <c r="S129" s="102"/>
      <c r="T129" s="102"/>
      <c r="U129" s="103"/>
      <c r="V129" s="27"/>
      <c r="X129" s="88"/>
      <c r="Y129" s="89"/>
      <c r="Z129" s="89"/>
      <c r="AA129" s="89"/>
      <c r="AB129" s="90"/>
    </row>
    <row r="130" spans="2:28" x14ac:dyDescent="0.3">
      <c r="B130" s="26"/>
      <c r="C130" s="9"/>
      <c r="D130" s="9"/>
      <c r="E130" s="9"/>
      <c r="F130" s="9"/>
      <c r="G130" s="9"/>
      <c r="H130" s="9"/>
      <c r="I130" s="9"/>
      <c r="J130" s="9"/>
      <c r="K130" s="9"/>
      <c r="L130" s="9"/>
      <c r="M130" s="9"/>
      <c r="N130" s="13"/>
      <c r="O130" s="101"/>
      <c r="P130" s="102"/>
      <c r="Q130" s="102"/>
      <c r="R130" s="102"/>
      <c r="S130" s="102"/>
      <c r="T130" s="102"/>
      <c r="U130" s="103"/>
      <c r="V130" s="27"/>
      <c r="X130" s="88"/>
      <c r="Y130" s="89"/>
      <c r="Z130" s="89"/>
      <c r="AA130" s="89"/>
      <c r="AB130" s="90"/>
    </row>
    <row r="131" spans="2:28" ht="15" thickBot="1" x14ac:dyDescent="0.35">
      <c r="B131" s="26"/>
      <c r="C131" s="9"/>
      <c r="D131" s="9"/>
      <c r="E131" s="9"/>
      <c r="F131" s="9"/>
      <c r="G131" s="9"/>
      <c r="H131" s="9"/>
      <c r="I131" s="9"/>
      <c r="J131" s="9"/>
      <c r="K131" s="9"/>
      <c r="L131" s="9"/>
      <c r="M131" s="9"/>
      <c r="N131" s="13"/>
      <c r="O131" s="101"/>
      <c r="P131" s="102"/>
      <c r="Q131" s="102"/>
      <c r="R131" s="102"/>
      <c r="S131" s="102"/>
      <c r="T131" s="102"/>
      <c r="U131" s="103"/>
      <c r="V131" s="27"/>
      <c r="X131" s="88"/>
      <c r="Y131" s="89"/>
      <c r="Z131" s="89"/>
      <c r="AA131" s="89"/>
      <c r="AB131" s="90"/>
    </row>
    <row r="132" spans="2:28" ht="15" thickBot="1" x14ac:dyDescent="0.35">
      <c r="B132" s="26"/>
      <c r="C132" s="31" t="s">
        <v>17</v>
      </c>
      <c r="D132" s="9"/>
      <c r="E132" s="9"/>
      <c r="F132" s="12">
        <v>0</v>
      </c>
      <c r="G132" s="14">
        <f>H132-0.025</f>
        <v>6.0000000000000005E-2</v>
      </c>
      <c r="H132" s="14">
        <f>F132/6+0.085</f>
        <v>8.5000000000000006E-2</v>
      </c>
      <c r="I132" s="9"/>
      <c r="J132" s="9"/>
      <c r="K132" s="9"/>
      <c r="L132" s="9"/>
      <c r="M132" s="9"/>
      <c r="N132" s="9"/>
      <c r="O132" s="104"/>
      <c r="P132" s="105"/>
      <c r="Q132" s="105"/>
      <c r="R132" s="105"/>
      <c r="S132" s="105"/>
      <c r="T132" s="105"/>
      <c r="U132" s="106"/>
      <c r="V132" s="27"/>
      <c r="X132" s="88"/>
      <c r="Y132" s="89"/>
      <c r="Z132" s="89"/>
      <c r="AA132" s="89"/>
      <c r="AB132" s="90"/>
    </row>
    <row r="133" spans="2:28" ht="15" thickBot="1" x14ac:dyDescent="0.35">
      <c r="B133" s="28"/>
      <c r="C133" s="29"/>
      <c r="D133" s="29"/>
      <c r="E133" s="29"/>
      <c r="F133" s="29"/>
      <c r="G133" s="29"/>
      <c r="H133" s="29"/>
      <c r="I133" s="29"/>
      <c r="J133" s="29"/>
      <c r="K133" s="29"/>
      <c r="L133" s="29"/>
      <c r="M133" s="29"/>
      <c r="N133" s="29"/>
      <c r="O133" s="29"/>
      <c r="P133" s="29"/>
      <c r="Q133" s="29"/>
      <c r="R133" s="29"/>
      <c r="S133" s="29"/>
      <c r="T133" s="29"/>
      <c r="U133" s="29"/>
      <c r="V133" s="30"/>
      <c r="X133" s="91"/>
      <c r="Y133" s="92"/>
      <c r="Z133" s="92"/>
      <c r="AA133" s="92"/>
      <c r="AB133" s="93"/>
    </row>
    <row r="134" spans="2:28" ht="6" customHeight="1" thickBot="1" x14ac:dyDescent="0.35"/>
    <row r="135" spans="2:28" ht="15" thickBot="1" x14ac:dyDescent="0.35">
      <c r="B135" s="23"/>
      <c r="C135" s="24"/>
      <c r="D135" s="24"/>
      <c r="E135" s="24"/>
      <c r="F135" s="24"/>
      <c r="G135" s="24"/>
      <c r="H135" s="24"/>
      <c r="I135" s="24"/>
      <c r="J135" s="24"/>
      <c r="K135" s="24"/>
      <c r="L135" s="24"/>
      <c r="M135" s="24"/>
      <c r="N135" s="24"/>
      <c r="O135" s="24"/>
      <c r="P135" s="24"/>
      <c r="Q135" s="24"/>
      <c r="R135" s="24"/>
      <c r="S135" s="24"/>
      <c r="T135" s="24"/>
      <c r="U135" s="24"/>
      <c r="V135" s="25"/>
      <c r="X135" s="85" t="s">
        <v>15</v>
      </c>
      <c r="Y135" s="86"/>
      <c r="Z135" s="86"/>
      <c r="AA135" s="86"/>
      <c r="AB135" s="87"/>
    </row>
    <row r="136" spans="2:28" ht="15" customHeight="1" thickTop="1" x14ac:dyDescent="0.3">
      <c r="B136" s="26"/>
      <c r="C136" s="9"/>
      <c r="D136" s="9"/>
      <c r="E136" s="9"/>
      <c r="F136" s="9"/>
      <c r="G136" s="9"/>
      <c r="H136" s="9"/>
      <c r="I136" s="9"/>
      <c r="J136" s="9"/>
      <c r="K136" s="9"/>
      <c r="L136" s="9"/>
      <c r="M136" s="9"/>
      <c r="N136" s="9"/>
      <c r="O136" s="98" t="s">
        <v>33</v>
      </c>
      <c r="P136" s="99"/>
      <c r="Q136" s="99"/>
      <c r="R136" s="99"/>
      <c r="S136" s="99"/>
      <c r="T136" s="99"/>
      <c r="U136" s="100"/>
      <c r="V136" s="27"/>
      <c r="X136" s="88"/>
      <c r="Y136" s="89"/>
      <c r="Z136" s="89"/>
      <c r="AA136" s="89"/>
      <c r="AB136" s="90"/>
    </row>
    <row r="137" spans="2:28" ht="16.95" customHeight="1" x14ac:dyDescent="0.3">
      <c r="B137" s="26"/>
      <c r="C137" s="9"/>
      <c r="D137" s="9"/>
      <c r="E137" s="9"/>
      <c r="F137" s="9"/>
      <c r="G137" s="9"/>
      <c r="H137" s="9"/>
      <c r="I137" s="9"/>
      <c r="J137" s="9"/>
      <c r="K137" s="10"/>
      <c r="L137" s="10"/>
      <c r="M137" s="11"/>
      <c r="N137" s="11"/>
      <c r="O137" s="101"/>
      <c r="P137" s="102"/>
      <c r="Q137" s="102"/>
      <c r="R137" s="102"/>
      <c r="S137" s="102"/>
      <c r="T137" s="102"/>
      <c r="U137" s="103"/>
      <c r="V137" s="27"/>
      <c r="X137" s="88"/>
      <c r="Y137" s="89"/>
      <c r="Z137" s="89"/>
      <c r="AA137" s="89"/>
      <c r="AB137" s="90"/>
    </row>
    <row r="138" spans="2:28" ht="22.2" customHeight="1" x14ac:dyDescent="0.3">
      <c r="B138" s="26"/>
      <c r="C138" s="9"/>
      <c r="D138" s="9"/>
      <c r="E138" s="9"/>
      <c r="F138" s="9"/>
      <c r="G138" s="9"/>
      <c r="H138" s="9"/>
      <c r="I138" s="9"/>
      <c r="J138" s="9"/>
      <c r="K138" s="9"/>
      <c r="L138" s="9"/>
      <c r="M138" s="9"/>
      <c r="N138" s="13"/>
      <c r="O138" s="101"/>
      <c r="P138" s="102"/>
      <c r="Q138" s="102"/>
      <c r="R138" s="102"/>
      <c r="S138" s="102"/>
      <c r="T138" s="102"/>
      <c r="U138" s="103"/>
      <c r="V138" s="27"/>
      <c r="X138" s="88"/>
      <c r="Y138" s="89"/>
      <c r="Z138" s="89"/>
      <c r="AA138" s="89"/>
      <c r="AB138" s="90"/>
    </row>
    <row r="139" spans="2:28" x14ac:dyDescent="0.3">
      <c r="B139" s="26"/>
      <c r="C139" s="9"/>
      <c r="D139" s="9"/>
      <c r="E139" s="9"/>
      <c r="F139" s="9"/>
      <c r="G139" s="9"/>
      <c r="H139" s="9"/>
      <c r="I139" s="9"/>
      <c r="J139" s="9"/>
      <c r="K139" s="9"/>
      <c r="L139" s="9"/>
      <c r="M139" s="9"/>
      <c r="N139" s="13"/>
      <c r="O139" s="101"/>
      <c r="P139" s="102"/>
      <c r="Q139" s="102"/>
      <c r="R139" s="102"/>
      <c r="S139" s="102"/>
      <c r="T139" s="102"/>
      <c r="U139" s="103"/>
      <c r="V139" s="27"/>
      <c r="X139" s="88"/>
      <c r="Y139" s="89"/>
      <c r="Z139" s="89"/>
      <c r="AA139" s="89"/>
      <c r="AB139" s="90"/>
    </row>
    <row r="140" spans="2:28" ht="15" thickBot="1" x14ac:dyDescent="0.35">
      <c r="B140" s="26"/>
      <c r="C140" s="9"/>
      <c r="D140" s="9"/>
      <c r="E140" s="9"/>
      <c r="F140" s="9"/>
      <c r="G140" s="9"/>
      <c r="H140" s="9"/>
      <c r="I140" s="9"/>
      <c r="J140" s="9"/>
      <c r="K140" s="9"/>
      <c r="L140" s="9"/>
      <c r="M140" s="9"/>
      <c r="N140" s="13"/>
      <c r="O140" s="101"/>
      <c r="P140" s="102"/>
      <c r="Q140" s="102"/>
      <c r="R140" s="102"/>
      <c r="S140" s="102"/>
      <c r="T140" s="102"/>
      <c r="U140" s="103"/>
      <c r="V140" s="27"/>
      <c r="X140" s="88"/>
      <c r="Y140" s="89"/>
      <c r="Z140" s="89"/>
      <c r="AA140" s="89"/>
      <c r="AB140" s="90"/>
    </row>
    <row r="141" spans="2:28" ht="15" thickBot="1" x14ac:dyDescent="0.35">
      <c r="B141" s="26"/>
      <c r="C141" s="31" t="s">
        <v>17</v>
      </c>
      <c r="D141" s="9"/>
      <c r="E141" s="9"/>
      <c r="F141" s="12">
        <v>0</v>
      </c>
      <c r="G141" s="14">
        <f>H141-0.025</f>
        <v>6.0000000000000005E-2</v>
      </c>
      <c r="H141" s="14">
        <f>F141/6+0.085</f>
        <v>8.5000000000000006E-2</v>
      </c>
      <c r="I141" s="9"/>
      <c r="J141" s="9"/>
      <c r="K141" s="9"/>
      <c r="L141" s="9"/>
      <c r="M141" s="9"/>
      <c r="N141" s="9"/>
      <c r="O141" s="104"/>
      <c r="P141" s="105"/>
      <c r="Q141" s="105"/>
      <c r="R141" s="105"/>
      <c r="S141" s="105"/>
      <c r="T141" s="105"/>
      <c r="U141" s="106"/>
      <c r="V141" s="27"/>
      <c r="X141" s="88"/>
      <c r="Y141" s="89"/>
      <c r="Z141" s="89"/>
      <c r="AA141" s="89"/>
      <c r="AB141" s="90"/>
    </row>
    <row r="142" spans="2:28" ht="15" thickBot="1" x14ac:dyDescent="0.35">
      <c r="B142" s="28"/>
      <c r="C142" s="29"/>
      <c r="D142" s="29"/>
      <c r="E142" s="29"/>
      <c r="F142" s="29"/>
      <c r="G142" s="29"/>
      <c r="H142" s="29"/>
      <c r="I142" s="29"/>
      <c r="J142" s="29"/>
      <c r="K142" s="29"/>
      <c r="L142" s="29"/>
      <c r="M142" s="29"/>
      <c r="N142" s="29"/>
      <c r="O142" s="29"/>
      <c r="P142" s="29"/>
      <c r="Q142" s="29"/>
      <c r="R142" s="29"/>
      <c r="S142" s="29"/>
      <c r="T142" s="29"/>
      <c r="U142" s="29"/>
      <c r="V142" s="30"/>
      <c r="X142" s="91"/>
      <c r="Y142" s="92"/>
      <c r="Z142" s="92"/>
      <c r="AA142" s="92"/>
      <c r="AB142" s="93"/>
    </row>
    <row r="143" spans="2:28" ht="6" customHeight="1" thickBot="1" x14ac:dyDescent="0.35"/>
    <row r="144" spans="2:28" ht="15" thickBot="1" x14ac:dyDescent="0.35">
      <c r="B144" s="23"/>
      <c r="C144" s="24"/>
      <c r="D144" s="24"/>
      <c r="E144" s="24"/>
      <c r="F144" s="24"/>
      <c r="G144" s="24"/>
      <c r="H144" s="24"/>
      <c r="I144" s="24"/>
      <c r="J144" s="24"/>
      <c r="K144" s="24"/>
      <c r="L144" s="24"/>
      <c r="M144" s="24"/>
      <c r="N144" s="24"/>
      <c r="O144" s="24"/>
      <c r="P144" s="24"/>
      <c r="Q144" s="24"/>
      <c r="R144" s="24"/>
      <c r="S144" s="24"/>
      <c r="T144" s="24"/>
      <c r="U144" s="24"/>
      <c r="V144" s="25"/>
      <c r="X144" s="85" t="s">
        <v>15</v>
      </c>
      <c r="Y144" s="86"/>
      <c r="Z144" s="86"/>
      <c r="AA144" s="86"/>
      <c r="AB144" s="87"/>
    </row>
    <row r="145" spans="2:28" ht="15" customHeight="1" thickTop="1" x14ac:dyDescent="0.3">
      <c r="B145" s="26"/>
      <c r="C145" s="9"/>
      <c r="D145" s="9"/>
      <c r="E145" s="9"/>
      <c r="F145" s="9"/>
      <c r="G145" s="9"/>
      <c r="H145" s="9"/>
      <c r="I145" s="9"/>
      <c r="J145" s="9"/>
      <c r="K145" s="9"/>
      <c r="L145" s="9"/>
      <c r="M145" s="9"/>
      <c r="N145" s="9"/>
      <c r="O145" s="98" t="s">
        <v>34</v>
      </c>
      <c r="P145" s="99"/>
      <c r="Q145" s="99"/>
      <c r="R145" s="99"/>
      <c r="S145" s="99"/>
      <c r="T145" s="99"/>
      <c r="U145" s="100"/>
      <c r="V145" s="27"/>
      <c r="X145" s="88"/>
      <c r="Y145" s="89"/>
      <c r="Z145" s="89"/>
      <c r="AA145" s="89"/>
      <c r="AB145" s="90"/>
    </row>
    <row r="146" spans="2:28" x14ac:dyDescent="0.3">
      <c r="B146" s="26"/>
      <c r="C146" s="9"/>
      <c r="D146" s="9"/>
      <c r="E146" s="9"/>
      <c r="F146" s="9"/>
      <c r="G146" s="9"/>
      <c r="H146" s="9"/>
      <c r="I146" s="9"/>
      <c r="J146" s="9"/>
      <c r="K146" s="10"/>
      <c r="L146" s="10"/>
      <c r="M146" s="11"/>
      <c r="N146" s="11"/>
      <c r="O146" s="101"/>
      <c r="P146" s="102"/>
      <c r="Q146" s="102"/>
      <c r="R146" s="102"/>
      <c r="S146" s="102"/>
      <c r="T146" s="102"/>
      <c r="U146" s="103"/>
      <c r="V146" s="27"/>
      <c r="X146" s="88"/>
      <c r="Y146" s="89"/>
      <c r="Z146" s="89"/>
      <c r="AA146" s="89"/>
      <c r="AB146" s="90"/>
    </row>
    <row r="147" spans="2:28" x14ac:dyDescent="0.3">
      <c r="B147" s="26"/>
      <c r="C147" s="9"/>
      <c r="D147" s="9"/>
      <c r="E147" s="9"/>
      <c r="F147" s="9"/>
      <c r="G147" s="9"/>
      <c r="H147" s="9"/>
      <c r="I147" s="9"/>
      <c r="J147" s="9"/>
      <c r="K147" s="9"/>
      <c r="L147" s="9"/>
      <c r="M147" s="9"/>
      <c r="N147" s="13"/>
      <c r="O147" s="101"/>
      <c r="P147" s="102"/>
      <c r="Q147" s="102"/>
      <c r="R147" s="102"/>
      <c r="S147" s="102"/>
      <c r="T147" s="102"/>
      <c r="U147" s="103"/>
      <c r="V147" s="27"/>
      <c r="X147" s="88"/>
      <c r="Y147" s="89"/>
      <c r="Z147" s="89"/>
      <c r="AA147" s="89"/>
      <c r="AB147" s="90"/>
    </row>
    <row r="148" spans="2:28" x14ac:dyDescent="0.3">
      <c r="B148" s="26"/>
      <c r="C148" s="9"/>
      <c r="D148" s="9"/>
      <c r="E148" s="9"/>
      <c r="F148" s="9"/>
      <c r="G148" s="9"/>
      <c r="H148" s="9"/>
      <c r="I148" s="9"/>
      <c r="J148" s="9"/>
      <c r="K148" s="9"/>
      <c r="L148" s="9"/>
      <c r="M148" s="9"/>
      <c r="N148" s="13"/>
      <c r="O148" s="101"/>
      <c r="P148" s="102"/>
      <c r="Q148" s="102"/>
      <c r="R148" s="102"/>
      <c r="S148" s="102"/>
      <c r="T148" s="102"/>
      <c r="U148" s="103"/>
      <c r="V148" s="27"/>
      <c r="X148" s="88"/>
      <c r="Y148" s="89"/>
      <c r="Z148" s="89"/>
      <c r="AA148" s="89"/>
      <c r="AB148" s="90"/>
    </row>
    <row r="149" spans="2:28" ht="15" thickBot="1" x14ac:dyDescent="0.35">
      <c r="B149" s="26"/>
      <c r="C149" s="9"/>
      <c r="D149" s="9"/>
      <c r="E149" s="9"/>
      <c r="F149" s="9"/>
      <c r="G149" s="9"/>
      <c r="H149" s="9"/>
      <c r="I149" s="9"/>
      <c r="J149" s="9"/>
      <c r="K149" s="9"/>
      <c r="L149" s="9"/>
      <c r="M149" s="9"/>
      <c r="N149" s="13"/>
      <c r="O149" s="101"/>
      <c r="P149" s="102"/>
      <c r="Q149" s="102"/>
      <c r="R149" s="102"/>
      <c r="S149" s="102"/>
      <c r="T149" s="102"/>
      <c r="U149" s="103"/>
      <c r="V149" s="27"/>
      <c r="X149" s="88"/>
      <c r="Y149" s="89"/>
      <c r="Z149" s="89"/>
      <c r="AA149" s="89"/>
      <c r="AB149" s="90"/>
    </row>
    <row r="150" spans="2:28" ht="15" thickBot="1" x14ac:dyDescent="0.35">
      <c r="B150" s="26"/>
      <c r="C150" s="31" t="s">
        <v>17</v>
      </c>
      <c r="D150" s="9"/>
      <c r="E150" s="9"/>
      <c r="F150" s="12">
        <v>0</v>
      </c>
      <c r="G150" s="14">
        <f>H150-0.025</f>
        <v>6.0000000000000005E-2</v>
      </c>
      <c r="H150" s="14">
        <f>F150/6+0.085</f>
        <v>8.5000000000000006E-2</v>
      </c>
      <c r="I150" s="9"/>
      <c r="J150" s="9"/>
      <c r="K150" s="9"/>
      <c r="L150" s="9"/>
      <c r="M150" s="9"/>
      <c r="N150" s="9"/>
      <c r="O150" s="104"/>
      <c r="P150" s="105"/>
      <c r="Q150" s="105"/>
      <c r="R150" s="105"/>
      <c r="S150" s="105"/>
      <c r="T150" s="105"/>
      <c r="U150" s="106"/>
      <c r="V150" s="27"/>
      <c r="X150" s="88"/>
      <c r="Y150" s="89"/>
      <c r="Z150" s="89"/>
      <c r="AA150" s="89"/>
      <c r="AB150" s="90"/>
    </row>
    <row r="151" spans="2:28" ht="15" thickBot="1" x14ac:dyDescent="0.35">
      <c r="B151" s="28"/>
      <c r="C151" s="29"/>
      <c r="D151" s="29"/>
      <c r="E151" s="29"/>
      <c r="F151" s="29"/>
      <c r="G151" s="29"/>
      <c r="H151" s="29"/>
      <c r="I151" s="29"/>
      <c r="J151" s="29"/>
      <c r="K151" s="29"/>
      <c r="L151" s="29"/>
      <c r="M151" s="29"/>
      <c r="N151" s="29"/>
      <c r="O151" s="29"/>
      <c r="P151" s="29"/>
      <c r="Q151" s="29"/>
      <c r="R151" s="29"/>
      <c r="S151" s="29"/>
      <c r="T151" s="29"/>
      <c r="U151" s="29"/>
      <c r="V151" s="30"/>
      <c r="X151" s="91"/>
      <c r="Y151" s="92"/>
      <c r="Z151" s="92"/>
      <c r="AA151" s="92"/>
      <c r="AB151" s="93"/>
    </row>
    <row r="152" spans="2:28" ht="6" customHeight="1" thickBot="1" x14ac:dyDescent="0.35"/>
    <row r="153" spans="2:28" ht="15" thickBot="1" x14ac:dyDescent="0.35">
      <c r="B153" s="23"/>
      <c r="C153" s="24"/>
      <c r="D153" s="24"/>
      <c r="E153" s="24"/>
      <c r="F153" s="24"/>
      <c r="G153" s="24"/>
      <c r="H153" s="24"/>
      <c r="I153" s="24"/>
      <c r="J153" s="24"/>
      <c r="K153" s="24"/>
      <c r="L153" s="24"/>
      <c r="M153" s="24"/>
      <c r="N153" s="24"/>
      <c r="O153" s="24"/>
      <c r="P153" s="24"/>
      <c r="Q153" s="24"/>
      <c r="R153" s="24"/>
      <c r="S153" s="24"/>
      <c r="T153" s="24"/>
      <c r="U153" s="24"/>
      <c r="V153" s="25"/>
      <c r="X153" s="85" t="s">
        <v>15</v>
      </c>
      <c r="Y153" s="86"/>
      <c r="Z153" s="86"/>
      <c r="AA153" s="86"/>
      <c r="AB153" s="87"/>
    </row>
    <row r="154" spans="2:28" ht="15" customHeight="1" thickTop="1" x14ac:dyDescent="0.3">
      <c r="B154" s="26"/>
      <c r="C154" s="9"/>
      <c r="D154" s="9"/>
      <c r="E154" s="9"/>
      <c r="F154" s="9"/>
      <c r="G154" s="9"/>
      <c r="H154" s="9"/>
      <c r="I154" s="9"/>
      <c r="J154" s="9"/>
      <c r="K154" s="9"/>
      <c r="L154" s="9"/>
      <c r="M154" s="9"/>
      <c r="N154" s="9"/>
      <c r="O154" s="98" t="s">
        <v>35</v>
      </c>
      <c r="P154" s="99"/>
      <c r="Q154" s="99"/>
      <c r="R154" s="99"/>
      <c r="S154" s="99"/>
      <c r="T154" s="99"/>
      <c r="U154" s="100"/>
      <c r="V154" s="27"/>
      <c r="X154" s="88"/>
      <c r="Y154" s="89"/>
      <c r="Z154" s="89"/>
      <c r="AA154" s="89"/>
      <c r="AB154" s="90"/>
    </row>
    <row r="155" spans="2:28" x14ac:dyDescent="0.3">
      <c r="B155" s="26"/>
      <c r="C155" s="9"/>
      <c r="D155" s="9"/>
      <c r="E155" s="9"/>
      <c r="F155" s="9"/>
      <c r="G155" s="9"/>
      <c r="H155" s="9"/>
      <c r="I155" s="9"/>
      <c r="J155" s="9"/>
      <c r="K155" s="10"/>
      <c r="L155" s="10"/>
      <c r="M155" s="11"/>
      <c r="N155" s="11"/>
      <c r="O155" s="101"/>
      <c r="P155" s="102"/>
      <c r="Q155" s="102"/>
      <c r="R155" s="102"/>
      <c r="S155" s="102"/>
      <c r="T155" s="102"/>
      <c r="U155" s="103"/>
      <c r="V155" s="27"/>
      <c r="X155" s="88"/>
      <c r="Y155" s="89"/>
      <c r="Z155" s="89"/>
      <c r="AA155" s="89"/>
      <c r="AB155" s="90"/>
    </row>
    <row r="156" spans="2:28" x14ac:dyDescent="0.3">
      <c r="B156" s="26"/>
      <c r="C156" s="9"/>
      <c r="D156" s="9"/>
      <c r="E156" s="9"/>
      <c r="F156" s="9"/>
      <c r="G156" s="9"/>
      <c r="H156" s="9"/>
      <c r="I156" s="9"/>
      <c r="J156" s="9"/>
      <c r="K156" s="9"/>
      <c r="L156" s="9"/>
      <c r="M156" s="9"/>
      <c r="N156" s="13"/>
      <c r="O156" s="101"/>
      <c r="P156" s="102"/>
      <c r="Q156" s="102"/>
      <c r="R156" s="102"/>
      <c r="S156" s="102"/>
      <c r="T156" s="102"/>
      <c r="U156" s="103"/>
      <c r="V156" s="27"/>
      <c r="X156" s="88"/>
      <c r="Y156" s="89"/>
      <c r="Z156" s="89"/>
      <c r="AA156" s="89"/>
      <c r="AB156" s="90"/>
    </row>
    <row r="157" spans="2:28" x14ac:dyDescent="0.3">
      <c r="B157" s="26"/>
      <c r="C157" s="9"/>
      <c r="D157" s="9"/>
      <c r="E157" s="9"/>
      <c r="F157" s="9"/>
      <c r="G157" s="9"/>
      <c r="H157" s="9"/>
      <c r="I157" s="9"/>
      <c r="J157" s="9"/>
      <c r="K157" s="9"/>
      <c r="L157" s="9"/>
      <c r="M157" s="9"/>
      <c r="N157" s="13"/>
      <c r="O157" s="101"/>
      <c r="P157" s="102"/>
      <c r="Q157" s="102"/>
      <c r="R157" s="102"/>
      <c r="S157" s="102"/>
      <c r="T157" s="102"/>
      <c r="U157" s="103"/>
      <c r="V157" s="27"/>
      <c r="X157" s="88"/>
      <c r="Y157" s="89"/>
      <c r="Z157" s="89"/>
      <c r="AA157" s="89"/>
      <c r="AB157" s="90"/>
    </row>
    <row r="158" spans="2:28" ht="15" thickBot="1" x14ac:dyDescent="0.35">
      <c r="B158" s="26"/>
      <c r="C158" s="9"/>
      <c r="D158" s="9"/>
      <c r="E158" s="9"/>
      <c r="F158" s="9"/>
      <c r="G158" s="9"/>
      <c r="H158" s="9"/>
      <c r="I158" s="9"/>
      <c r="J158" s="9"/>
      <c r="K158" s="9"/>
      <c r="L158" s="9"/>
      <c r="M158" s="9"/>
      <c r="N158" s="13"/>
      <c r="O158" s="101"/>
      <c r="P158" s="102"/>
      <c r="Q158" s="102"/>
      <c r="R158" s="102"/>
      <c r="S158" s="102"/>
      <c r="T158" s="102"/>
      <c r="U158" s="103"/>
      <c r="V158" s="27"/>
      <c r="X158" s="88"/>
      <c r="Y158" s="89"/>
      <c r="Z158" s="89"/>
      <c r="AA158" s="89"/>
      <c r="AB158" s="90"/>
    </row>
    <row r="159" spans="2:28" ht="15" thickBot="1" x14ac:dyDescent="0.35">
      <c r="B159" s="26"/>
      <c r="C159" s="31" t="s">
        <v>17</v>
      </c>
      <c r="D159" s="9"/>
      <c r="E159" s="9"/>
      <c r="F159" s="12">
        <v>0</v>
      </c>
      <c r="G159" s="14">
        <f>H159-0.025</f>
        <v>6.0000000000000005E-2</v>
      </c>
      <c r="H159" s="14">
        <f>F159/6+0.085</f>
        <v>8.5000000000000006E-2</v>
      </c>
      <c r="I159" s="9"/>
      <c r="J159" s="9"/>
      <c r="K159" s="9"/>
      <c r="L159" s="9"/>
      <c r="M159" s="9"/>
      <c r="N159" s="9"/>
      <c r="O159" s="104"/>
      <c r="P159" s="105"/>
      <c r="Q159" s="105"/>
      <c r="R159" s="105"/>
      <c r="S159" s="105"/>
      <c r="T159" s="105"/>
      <c r="U159" s="106"/>
      <c r="V159" s="27"/>
      <c r="X159" s="88"/>
      <c r="Y159" s="89"/>
      <c r="Z159" s="89"/>
      <c r="AA159" s="89"/>
      <c r="AB159" s="90"/>
    </row>
    <row r="160" spans="2:28" ht="15" thickBot="1" x14ac:dyDescent="0.35">
      <c r="B160" s="28"/>
      <c r="C160" s="29"/>
      <c r="D160" s="29"/>
      <c r="E160" s="29"/>
      <c r="F160" s="29"/>
      <c r="G160" s="29"/>
      <c r="H160" s="29"/>
      <c r="I160" s="29"/>
      <c r="J160" s="29"/>
      <c r="K160" s="29"/>
      <c r="L160" s="29"/>
      <c r="M160" s="29"/>
      <c r="N160" s="29"/>
      <c r="O160" s="29"/>
      <c r="P160" s="29"/>
      <c r="Q160" s="29"/>
      <c r="R160" s="29"/>
      <c r="S160" s="29"/>
      <c r="T160" s="29"/>
      <c r="U160" s="29"/>
      <c r="V160" s="30"/>
      <c r="X160" s="91"/>
      <c r="Y160" s="92"/>
      <c r="Z160" s="92"/>
      <c r="AA160" s="92"/>
      <c r="AB160" s="93"/>
    </row>
    <row r="161" spans="2:28" ht="6" customHeight="1" thickBot="1" x14ac:dyDescent="0.35"/>
    <row r="162" spans="2:28" ht="15" thickBot="1" x14ac:dyDescent="0.35">
      <c r="B162" s="23"/>
      <c r="C162" s="24"/>
      <c r="D162" s="24"/>
      <c r="E162" s="24"/>
      <c r="F162" s="24"/>
      <c r="G162" s="24"/>
      <c r="H162" s="24"/>
      <c r="I162" s="24"/>
      <c r="J162" s="24"/>
      <c r="K162" s="24"/>
      <c r="L162" s="24"/>
      <c r="M162" s="24"/>
      <c r="N162" s="24"/>
      <c r="O162" s="24"/>
      <c r="P162" s="24"/>
      <c r="Q162" s="24"/>
      <c r="R162" s="24"/>
      <c r="S162" s="24"/>
      <c r="T162" s="24"/>
      <c r="U162" s="24"/>
      <c r="V162" s="25"/>
      <c r="X162" s="85" t="s">
        <v>15</v>
      </c>
      <c r="Y162" s="86"/>
      <c r="Z162" s="86"/>
      <c r="AA162" s="86"/>
      <c r="AB162" s="87"/>
    </row>
    <row r="163" spans="2:28" ht="14.4" customHeight="1" thickTop="1" x14ac:dyDescent="0.3">
      <c r="B163" s="26"/>
      <c r="C163" s="9"/>
      <c r="D163" s="9"/>
      <c r="E163" s="9"/>
      <c r="F163" s="9"/>
      <c r="G163" s="9"/>
      <c r="H163" s="9"/>
      <c r="I163" s="9"/>
      <c r="J163" s="9"/>
      <c r="K163" s="9"/>
      <c r="L163" s="9"/>
      <c r="M163" s="9"/>
      <c r="N163" s="9"/>
      <c r="O163" s="98" t="s">
        <v>36</v>
      </c>
      <c r="P163" s="99"/>
      <c r="Q163" s="99"/>
      <c r="R163" s="99"/>
      <c r="S163" s="99"/>
      <c r="T163" s="99"/>
      <c r="U163" s="100"/>
      <c r="V163" s="27"/>
      <c r="X163" s="88"/>
      <c r="Y163" s="89"/>
      <c r="Z163" s="89"/>
      <c r="AA163" s="89"/>
      <c r="AB163" s="90"/>
    </row>
    <row r="164" spans="2:28" x14ac:dyDescent="0.3">
      <c r="B164" s="26"/>
      <c r="C164" s="9"/>
      <c r="D164" s="9"/>
      <c r="E164" s="9"/>
      <c r="F164" s="9"/>
      <c r="G164" s="9"/>
      <c r="H164" s="9"/>
      <c r="I164" s="9"/>
      <c r="J164" s="9"/>
      <c r="K164" s="10"/>
      <c r="L164" s="10"/>
      <c r="M164" s="11"/>
      <c r="N164" s="11"/>
      <c r="O164" s="101"/>
      <c r="P164" s="102"/>
      <c r="Q164" s="102"/>
      <c r="R164" s="102"/>
      <c r="S164" s="102"/>
      <c r="T164" s="102"/>
      <c r="U164" s="103"/>
      <c r="V164" s="27"/>
      <c r="X164" s="88"/>
      <c r="Y164" s="89"/>
      <c r="Z164" s="89"/>
      <c r="AA164" s="89"/>
      <c r="AB164" s="90"/>
    </row>
    <row r="165" spans="2:28" x14ac:dyDescent="0.3">
      <c r="B165" s="26"/>
      <c r="C165" s="9"/>
      <c r="D165" s="9"/>
      <c r="E165" s="9"/>
      <c r="F165" s="9"/>
      <c r="G165" s="9"/>
      <c r="H165" s="9"/>
      <c r="I165" s="9"/>
      <c r="J165" s="9"/>
      <c r="K165" s="9"/>
      <c r="L165" s="9"/>
      <c r="M165" s="9"/>
      <c r="N165" s="13"/>
      <c r="O165" s="101"/>
      <c r="P165" s="102"/>
      <c r="Q165" s="102"/>
      <c r="R165" s="102"/>
      <c r="S165" s="102"/>
      <c r="T165" s="102"/>
      <c r="U165" s="103"/>
      <c r="V165" s="27"/>
      <c r="X165" s="88"/>
      <c r="Y165" s="89"/>
      <c r="Z165" s="89"/>
      <c r="AA165" s="89"/>
      <c r="AB165" s="90"/>
    </row>
    <row r="166" spans="2:28" x14ac:dyDescent="0.3">
      <c r="B166" s="26"/>
      <c r="C166" s="9"/>
      <c r="D166" s="9"/>
      <c r="E166" s="9"/>
      <c r="F166" s="9"/>
      <c r="G166" s="9"/>
      <c r="H166" s="9"/>
      <c r="I166" s="9"/>
      <c r="J166" s="9"/>
      <c r="K166" s="9"/>
      <c r="L166" s="9"/>
      <c r="M166" s="9"/>
      <c r="N166" s="13"/>
      <c r="O166" s="101"/>
      <c r="P166" s="102"/>
      <c r="Q166" s="102"/>
      <c r="R166" s="102"/>
      <c r="S166" s="102"/>
      <c r="T166" s="102"/>
      <c r="U166" s="103"/>
      <c r="V166" s="27"/>
      <c r="X166" s="88"/>
      <c r="Y166" s="89"/>
      <c r="Z166" s="89"/>
      <c r="AA166" s="89"/>
      <c r="AB166" s="90"/>
    </row>
    <row r="167" spans="2:28" ht="15" thickBot="1" x14ac:dyDescent="0.35">
      <c r="B167" s="26"/>
      <c r="C167" s="9"/>
      <c r="D167" s="9"/>
      <c r="E167" s="9"/>
      <c r="F167" s="9"/>
      <c r="G167" s="9"/>
      <c r="H167" s="9"/>
      <c r="I167" s="9"/>
      <c r="J167" s="9"/>
      <c r="K167" s="9"/>
      <c r="L167" s="9"/>
      <c r="M167" s="9"/>
      <c r="N167" s="13"/>
      <c r="O167" s="101"/>
      <c r="P167" s="102"/>
      <c r="Q167" s="102"/>
      <c r="R167" s="102"/>
      <c r="S167" s="102"/>
      <c r="T167" s="102"/>
      <c r="U167" s="103"/>
      <c r="V167" s="27"/>
      <c r="X167" s="88"/>
      <c r="Y167" s="89"/>
      <c r="Z167" s="89"/>
      <c r="AA167" s="89"/>
      <c r="AB167" s="90"/>
    </row>
    <row r="168" spans="2:28" ht="15" thickBot="1" x14ac:dyDescent="0.35">
      <c r="B168" s="26"/>
      <c r="C168" s="31" t="s">
        <v>17</v>
      </c>
      <c r="D168" s="9"/>
      <c r="E168" s="9"/>
      <c r="F168" s="12">
        <v>0</v>
      </c>
      <c r="G168" s="14">
        <f>H168-0.025</f>
        <v>6.0000000000000005E-2</v>
      </c>
      <c r="H168" s="14">
        <f>F168/6+0.085</f>
        <v>8.5000000000000006E-2</v>
      </c>
      <c r="I168" s="9"/>
      <c r="J168" s="9"/>
      <c r="K168" s="9"/>
      <c r="L168" s="9"/>
      <c r="M168" s="9"/>
      <c r="N168" s="9"/>
      <c r="O168" s="104"/>
      <c r="P168" s="105"/>
      <c r="Q168" s="105"/>
      <c r="R168" s="105"/>
      <c r="S168" s="105"/>
      <c r="T168" s="105"/>
      <c r="U168" s="106"/>
      <c r="V168" s="27"/>
      <c r="X168" s="88"/>
      <c r="Y168" s="89"/>
      <c r="Z168" s="89"/>
      <c r="AA168" s="89"/>
      <c r="AB168" s="90"/>
    </row>
    <row r="169" spans="2:28" ht="15" thickBot="1" x14ac:dyDescent="0.35">
      <c r="B169" s="28"/>
      <c r="C169" s="29"/>
      <c r="D169" s="29"/>
      <c r="E169" s="29"/>
      <c r="F169" s="29"/>
      <c r="G169" s="29"/>
      <c r="H169" s="29"/>
      <c r="I169" s="29"/>
      <c r="J169" s="29"/>
      <c r="K169" s="29"/>
      <c r="L169" s="29"/>
      <c r="M169" s="29"/>
      <c r="N169" s="29"/>
      <c r="O169" s="29"/>
      <c r="P169" s="29"/>
      <c r="Q169" s="29"/>
      <c r="R169" s="29"/>
      <c r="S169" s="29"/>
      <c r="T169" s="29"/>
      <c r="U169" s="29"/>
      <c r="V169" s="30"/>
      <c r="X169" s="91"/>
      <c r="Y169" s="92"/>
      <c r="Z169" s="92"/>
      <c r="AA169" s="92"/>
      <c r="AB169" s="93"/>
    </row>
    <row r="170" spans="2:28" ht="6" customHeight="1" thickBot="1" x14ac:dyDescent="0.35"/>
    <row r="171" spans="2:28" ht="15" thickBot="1" x14ac:dyDescent="0.35">
      <c r="B171" s="23"/>
      <c r="C171" s="24"/>
      <c r="D171" s="24"/>
      <c r="E171" s="24"/>
      <c r="F171" s="24"/>
      <c r="G171" s="24"/>
      <c r="H171" s="24"/>
      <c r="I171" s="24"/>
      <c r="J171" s="24"/>
      <c r="K171" s="24"/>
      <c r="L171" s="24"/>
      <c r="M171" s="24"/>
      <c r="N171" s="24"/>
      <c r="O171" s="24"/>
      <c r="P171" s="24"/>
      <c r="Q171" s="24"/>
      <c r="R171" s="24"/>
      <c r="S171" s="24"/>
      <c r="T171" s="24"/>
      <c r="U171" s="24"/>
      <c r="V171" s="25"/>
      <c r="X171" s="85" t="s">
        <v>15</v>
      </c>
      <c r="Y171" s="86"/>
      <c r="Z171" s="86"/>
      <c r="AA171" s="86"/>
      <c r="AB171" s="87"/>
    </row>
    <row r="172" spans="2:28" ht="14.4" customHeight="1" thickTop="1" x14ac:dyDescent="0.3">
      <c r="B172" s="26"/>
      <c r="C172" s="9"/>
      <c r="D172" s="9"/>
      <c r="E172" s="9"/>
      <c r="F172" s="9"/>
      <c r="G172" s="9"/>
      <c r="H172" s="9"/>
      <c r="I172" s="9"/>
      <c r="J172" s="9"/>
      <c r="K172" s="9"/>
      <c r="L172" s="9"/>
      <c r="M172" s="9"/>
      <c r="N172" s="9"/>
      <c r="O172" s="98" t="s">
        <v>37</v>
      </c>
      <c r="P172" s="99"/>
      <c r="Q172" s="99"/>
      <c r="R172" s="99"/>
      <c r="S172" s="99"/>
      <c r="T172" s="99"/>
      <c r="U172" s="100"/>
      <c r="V172" s="27"/>
      <c r="X172" s="88"/>
      <c r="Y172" s="89"/>
      <c r="Z172" s="89"/>
      <c r="AA172" s="89"/>
      <c r="AB172" s="90"/>
    </row>
    <row r="173" spans="2:28" x14ac:dyDescent="0.3">
      <c r="B173" s="26"/>
      <c r="C173" s="9"/>
      <c r="D173" s="9"/>
      <c r="E173" s="9"/>
      <c r="F173" s="9"/>
      <c r="G173" s="9"/>
      <c r="H173" s="9"/>
      <c r="I173" s="9"/>
      <c r="J173" s="9"/>
      <c r="K173" s="10"/>
      <c r="L173" s="10"/>
      <c r="M173" s="11"/>
      <c r="N173" s="11"/>
      <c r="O173" s="101"/>
      <c r="P173" s="102"/>
      <c r="Q173" s="102"/>
      <c r="R173" s="102"/>
      <c r="S173" s="102"/>
      <c r="T173" s="102"/>
      <c r="U173" s="103"/>
      <c r="V173" s="27"/>
      <c r="X173" s="88"/>
      <c r="Y173" s="89"/>
      <c r="Z173" s="89"/>
      <c r="AA173" s="89"/>
      <c r="AB173" s="90"/>
    </row>
    <row r="174" spans="2:28" x14ac:dyDescent="0.3">
      <c r="B174" s="26"/>
      <c r="C174" s="9"/>
      <c r="D174" s="9"/>
      <c r="E174" s="9"/>
      <c r="F174" s="9"/>
      <c r="G174" s="9"/>
      <c r="H174" s="9"/>
      <c r="I174" s="9"/>
      <c r="J174" s="9"/>
      <c r="K174" s="9"/>
      <c r="L174" s="9"/>
      <c r="M174" s="9"/>
      <c r="N174" s="13"/>
      <c r="O174" s="101"/>
      <c r="P174" s="102"/>
      <c r="Q174" s="102"/>
      <c r="R174" s="102"/>
      <c r="S174" s="102"/>
      <c r="T174" s="102"/>
      <c r="U174" s="103"/>
      <c r="V174" s="27"/>
      <c r="X174" s="88"/>
      <c r="Y174" s="89"/>
      <c r="Z174" s="89"/>
      <c r="AA174" s="89"/>
      <c r="AB174" s="90"/>
    </row>
    <row r="175" spans="2:28" x14ac:dyDescent="0.3">
      <c r="B175" s="26"/>
      <c r="C175" s="9"/>
      <c r="D175" s="9"/>
      <c r="E175" s="9"/>
      <c r="F175" s="9"/>
      <c r="G175" s="9"/>
      <c r="H175" s="9"/>
      <c r="I175" s="9"/>
      <c r="J175" s="9"/>
      <c r="K175" s="9"/>
      <c r="L175" s="9"/>
      <c r="M175" s="9"/>
      <c r="N175" s="13"/>
      <c r="O175" s="101"/>
      <c r="P175" s="102"/>
      <c r="Q175" s="102"/>
      <c r="R175" s="102"/>
      <c r="S175" s="102"/>
      <c r="T175" s="102"/>
      <c r="U175" s="103"/>
      <c r="V175" s="27"/>
      <c r="X175" s="88"/>
      <c r="Y175" s="89"/>
      <c r="Z175" s="89"/>
      <c r="AA175" s="89"/>
      <c r="AB175" s="90"/>
    </row>
    <row r="176" spans="2:28" ht="15" thickBot="1" x14ac:dyDescent="0.35">
      <c r="B176" s="26"/>
      <c r="C176" s="9"/>
      <c r="D176" s="9"/>
      <c r="E176" s="9"/>
      <c r="F176" s="9"/>
      <c r="G176" s="9"/>
      <c r="H176" s="9"/>
      <c r="I176" s="9"/>
      <c r="J176" s="9"/>
      <c r="K176" s="9"/>
      <c r="L176" s="9"/>
      <c r="M176" s="9"/>
      <c r="N176" s="13"/>
      <c r="O176" s="101"/>
      <c r="P176" s="102"/>
      <c r="Q176" s="102"/>
      <c r="R176" s="102"/>
      <c r="S176" s="102"/>
      <c r="T176" s="102"/>
      <c r="U176" s="103"/>
      <c r="V176" s="27"/>
      <c r="X176" s="88"/>
      <c r="Y176" s="89"/>
      <c r="Z176" s="89"/>
      <c r="AA176" s="89"/>
      <c r="AB176" s="90"/>
    </row>
    <row r="177" spans="2:28" ht="15" thickBot="1" x14ac:dyDescent="0.35">
      <c r="B177" s="26"/>
      <c r="C177" s="31" t="s">
        <v>17</v>
      </c>
      <c r="D177" s="9"/>
      <c r="E177" s="9"/>
      <c r="F177" s="12">
        <v>0</v>
      </c>
      <c r="G177" s="14">
        <f>H177-0.025</f>
        <v>6.0000000000000005E-2</v>
      </c>
      <c r="H177" s="14">
        <f>F177/6+0.085</f>
        <v>8.5000000000000006E-2</v>
      </c>
      <c r="I177" s="9"/>
      <c r="J177" s="9"/>
      <c r="K177" s="9"/>
      <c r="L177" s="9"/>
      <c r="M177" s="9"/>
      <c r="N177" s="9"/>
      <c r="O177" s="104"/>
      <c r="P177" s="105"/>
      <c r="Q177" s="105"/>
      <c r="R177" s="105"/>
      <c r="S177" s="105"/>
      <c r="T177" s="105"/>
      <c r="U177" s="106"/>
      <c r="V177" s="27"/>
      <c r="X177" s="88"/>
      <c r="Y177" s="89"/>
      <c r="Z177" s="89"/>
      <c r="AA177" s="89"/>
      <c r="AB177" s="90"/>
    </row>
    <row r="178" spans="2:28" ht="15" thickBot="1" x14ac:dyDescent="0.35">
      <c r="B178" s="28"/>
      <c r="C178" s="29"/>
      <c r="D178" s="29"/>
      <c r="E178" s="29"/>
      <c r="F178" s="29"/>
      <c r="G178" s="29"/>
      <c r="H178" s="29"/>
      <c r="I178" s="29"/>
      <c r="J178" s="29"/>
      <c r="K178" s="29"/>
      <c r="L178" s="29"/>
      <c r="M178" s="29"/>
      <c r="N178" s="29"/>
      <c r="O178" s="29"/>
      <c r="P178" s="29"/>
      <c r="Q178" s="29"/>
      <c r="R178" s="29"/>
      <c r="S178" s="29"/>
      <c r="T178" s="29"/>
      <c r="U178" s="29"/>
      <c r="V178" s="30"/>
      <c r="X178" s="91"/>
      <c r="Y178" s="92"/>
      <c r="Z178" s="92"/>
      <c r="AA178" s="92"/>
      <c r="AB178" s="93"/>
    </row>
    <row r="179" spans="2:28" ht="6" customHeight="1" thickBot="1" x14ac:dyDescent="0.35"/>
    <row r="180" spans="2:28" ht="15" thickBot="1" x14ac:dyDescent="0.35">
      <c r="B180" s="23"/>
      <c r="C180" s="24"/>
      <c r="D180" s="24"/>
      <c r="E180" s="24"/>
      <c r="F180" s="24"/>
      <c r="G180" s="24"/>
      <c r="H180" s="24"/>
      <c r="I180" s="24"/>
      <c r="J180" s="24"/>
      <c r="K180" s="24"/>
      <c r="L180" s="24"/>
      <c r="M180" s="24"/>
      <c r="N180" s="24"/>
      <c r="O180" s="24"/>
      <c r="P180" s="24"/>
      <c r="Q180" s="24"/>
      <c r="R180" s="24"/>
      <c r="S180" s="24"/>
      <c r="T180" s="24"/>
      <c r="U180" s="24"/>
      <c r="V180" s="25"/>
      <c r="X180" s="85" t="s">
        <v>15</v>
      </c>
      <c r="Y180" s="86"/>
      <c r="Z180" s="86"/>
      <c r="AA180" s="86"/>
      <c r="AB180" s="87"/>
    </row>
    <row r="181" spans="2:28" ht="15" customHeight="1" thickTop="1" x14ac:dyDescent="0.3">
      <c r="B181" s="26"/>
      <c r="C181" s="9"/>
      <c r="D181" s="9"/>
      <c r="E181" s="9"/>
      <c r="F181" s="9"/>
      <c r="G181" s="9"/>
      <c r="H181" s="9"/>
      <c r="I181" s="9"/>
      <c r="J181" s="9"/>
      <c r="K181" s="9"/>
      <c r="L181" s="9"/>
      <c r="M181" s="9"/>
      <c r="N181" s="9"/>
      <c r="O181" s="98" t="s">
        <v>38</v>
      </c>
      <c r="P181" s="99"/>
      <c r="Q181" s="99"/>
      <c r="R181" s="99"/>
      <c r="S181" s="99"/>
      <c r="T181" s="99"/>
      <c r="U181" s="100"/>
      <c r="V181" s="27"/>
      <c r="X181" s="88"/>
      <c r="Y181" s="89"/>
      <c r="Z181" s="89"/>
      <c r="AA181" s="89"/>
      <c r="AB181" s="90"/>
    </row>
    <row r="182" spans="2:28" x14ac:dyDescent="0.3">
      <c r="B182" s="26"/>
      <c r="C182" s="9"/>
      <c r="D182" s="9"/>
      <c r="E182" s="9"/>
      <c r="F182" s="9"/>
      <c r="G182" s="9"/>
      <c r="H182" s="9"/>
      <c r="I182" s="9"/>
      <c r="J182" s="9"/>
      <c r="K182" s="10"/>
      <c r="L182" s="10"/>
      <c r="M182" s="11"/>
      <c r="N182" s="11"/>
      <c r="O182" s="101"/>
      <c r="P182" s="102"/>
      <c r="Q182" s="102"/>
      <c r="R182" s="102"/>
      <c r="S182" s="102"/>
      <c r="T182" s="102"/>
      <c r="U182" s="103"/>
      <c r="V182" s="27"/>
      <c r="X182" s="88"/>
      <c r="Y182" s="89"/>
      <c r="Z182" s="89"/>
      <c r="AA182" s="89"/>
      <c r="AB182" s="90"/>
    </row>
    <row r="183" spans="2:28" x14ac:dyDescent="0.3">
      <c r="B183" s="26"/>
      <c r="C183" s="9"/>
      <c r="D183" s="9"/>
      <c r="E183" s="9"/>
      <c r="F183" s="9"/>
      <c r="G183" s="9"/>
      <c r="H183" s="9"/>
      <c r="I183" s="9"/>
      <c r="J183" s="9"/>
      <c r="K183" s="9"/>
      <c r="L183" s="9"/>
      <c r="M183" s="9"/>
      <c r="N183" s="13"/>
      <c r="O183" s="101"/>
      <c r="P183" s="102"/>
      <c r="Q183" s="102"/>
      <c r="R183" s="102"/>
      <c r="S183" s="102"/>
      <c r="T183" s="102"/>
      <c r="U183" s="103"/>
      <c r="V183" s="27"/>
      <c r="X183" s="88"/>
      <c r="Y183" s="89"/>
      <c r="Z183" s="89"/>
      <c r="AA183" s="89"/>
      <c r="AB183" s="90"/>
    </row>
    <row r="184" spans="2:28" x14ac:dyDescent="0.3">
      <c r="B184" s="26"/>
      <c r="C184" s="9"/>
      <c r="D184" s="9"/>
      <c r="E184" s="9"/>
      <c r="F184" s="9"/>
      <c r="G184" s="9"/>
      <c r="H184" s="9"/>
      <c r="I184" s="9"/>
      <c r="J184" s="9"/>
      <c r="K184" s="9"/>
      <c r="L184" s="9"/>
      <c r="M184" s="9"/>
      <c r="N184" s="13"/>
      <c r="O184" s="101"/>
      <c r="P184" s="102"/>
      <c r="Q184" s="102"/>
      <c r="R184" s="102"/>
      <c r="S184" s="102"/>
      <c r="T184" s="102"/>
      <c r="U184" s="103"/>
      <c r="V184" s="27"/>
      <c r="X184" s="88"/>
      <c r="Y184" s="89"/>
      <c r="Z184" s="89"/>
      <c r="AA184" s="89"/>
      <c r="AB184" s="90"/>
    </row>
    <row r="185" spans="2:28" ht="15" thickBot="1" x14ac:dyDescent="0.35">
      <c r="B185" s="26"/>
      <c r="C185" s="9"/>
      <c r="D185" s="9"/>
      <c r="E185" s="9"/>
      <c r="F185" s="9"/>
      <c r="G185" s="9"/>
      <c r="H185" s="9"/>
      <c r="I185" s="9"/>
      <c r="J185" s="9"/>
      <c r="K185" s="9"/>
      <c r="L185" s="9"/>
      <c r="M185" s="9"/>
      <c r="N185" s="13"/>
      <c r="O185" s="101"/>
      <c r="P185" s="102"/>
      <c r="Q185" s="102"/>
      <c r="R185" s="102"/>
      <c r="S185" s="102"/>
      <c r="T185" s="102"/>
      <c r="U185" s="103"/>
      <c r="V185" s="27"/>
      <c r="X185" s="88"/>
      <c r="Y185" s="89"/>
      <c r="Z185" s="89"/>
      <c r="AA185" s="89"/>
      <c r="AB185" s="90"/>
    </row>
    <row r="186" spans="2:28" ht="15" thickBot="1" x14ac:dyDescent="0.35">
      <c r="B186" s="26"/>
      <c r="C186" s="31" t="s">
        <v>17</v>
      </c>
      <c r="D186" s="9"/>
      <c r="E186" s="9"/>
      <c r="F186" s="12">
        <v>0</v>
      </c>
      <c r="G186" s="14">
        <f>H186-0.025</f>
        <v>6.0000000000000005E-2</v>
      </c>
      <c r="H186" s="14">
        <f>F186/6+0.085</f>
        <v>8.5000000000000006E-2</v>
      </c>
      <c r="I186" s="9"/>
      <c r="J186" s="9"/>
      <c r="K186" s="9"/>
      <c r="L186" s="9"/>
      <c r="M186" s="9"/>
      <c r="N186" s="9"/>
      <c r="O186" s="104"/>
      <c r="P186" s="105"/>
      <c r="Q186" s="105"/>
      <c r="R186" s="105"/>
      <c r="S186" s="105"/>
      <c r="T186" s="105"/>
      <c r="U186" s="106"/>
      <c r="V186" s="27"/>
      <c r="X186" s="88"/>
      <c r="Y186" s="89"/>
      <c r="Z186" s="89"/>
      <c r="AA186" s="89"/>
      <c r="AB186" s="90"/>
    </row>
    <row r="187" spans="2:28" ht="15" thickBot="1" x14ac:dyDescent="0.35">
      <c r="B187" s="28"/>
      <c r="C187" s="29"/>
      <c r="D187" s="29"/>
      <c r="E187" s="29"/>
      <c r="F187" s="29"/>
      <c r="G187" s="29"/>
      <c r="H187" s="29"/>
      <c r="I187" s="29"/>
      <c r="J187" s="29"/>
      <c r="K187" s="29"/>
      <c r="L187" s="29"/>
      <c r="M187" s="29"/>
      <c r="N187" s="29"/>
      <c r="O187" s="29"/>
      <c r="P187" s="29"/>
      <c r="Q187" s="29"/>
      <c r="R187" s="29"/>
      <c r="S187" s="29"/>
      <c r="T187" s="29"/>
      <c r="U187" s="29"/>
      <c r="V187" s="30"/>
      <c r="X187" s="91"/>
      <c r="Y187" s="92"/>
      <c r="Z187" s="92"/>
      <c r="AA187" s="92"/>
      <c r="AB187" s="93"/>
    </row>
  </sheetData>
  <sheetProtection algorithmName="SHA-512" hashValue="pj+DTZyaITcQNcdPYuI5swpBS+ox/wsIED8q+kl6RgYdZXk12lAvr0TZdaY02NbZ1+mbXGlGrB+JMk5+myyOnQ==" saltValue="kzWM1bpdZjyFNis7mN8Tzg==" spinCount="100000" sheet="1" objects="1" scenarios="1"/>
  <protectedRanges>
    <protectedRange sqref="X17 X26 X35 X44 X53 X62 X71 X91 X100 X109 X118 X127 X136 X145 X154 X163 X172 X181 X80" name="Bereik2"/>
    <protectedRange sqref="F22 F31 F40 F49 F58 F67 F76 F96 F105 F114 F123 F132 F141 F150 F159 F168 F177 F186 F85" name="invul"/>
  </protectedRanges>
  <mergeCells count="75">
    <mergeCell ref="O163:U168"/>
    <mergeCell ref="X79:AB79"/>
    <mergeCell ref="X80:AB86"/>
    <mergeCell ref="O62:U67"/>
    <mergeCell ref="O71:U76"/>
    <mergeCell ref="O80:U85"/>
    <mergeCell ref="O118:U123"/>
    <mergeCell ref="O127:U132"/>
    <mergeCell ref="O136:U141"/>
    <mergeCell ref="O145:U150"/>
    <mergeCell ref="X117:AB117"/>
    <mergeCell ref="X118:AB124"/>
    <mergeCell ref="X126:AB126"/>
    <mergeCell ref="O44:U49"/>
    <mergeCell ref="O53:U58"/>
    <mergeCell ref="X52:AB52"/>
    <mergeCell ref="X53:AB59"/>
    <mergeCell ref="O154:U159"/>
    <mergeCell ref="X127:AB133"/>
    <mergeCell ref="X135:AB135"/>
    <mergeCell ref="X136:AB142"/>
    <mergeCell ref="X144:AB144"/>
    <mergeCell ref="X145:AB151"/>
    <mergeCell ref="X153:AB153"/>
    <mergeCell ref="X34:AB34"/>
    <mergeCell ref="X35:AB41"/>
    <mergeCell ref="X43:AB43"/>
    <mergeCell ref="X44:AB50"/>
    <mergeCell ref="O109:U114"/>
    <mergeCell ref="X61:AB61"/>
    <mergeCell ref="X62:AB68"/>
    <mergeCell ref="X70:AB70"/>
    <mergeCell ref="X71:AB77"/>
    <mergeCell ref="X90:AB90"/>
    <mergeCell ref="X91:AB97"/>
    <mergeCell ref="X99:AB99"/>
    <mergeCell ref="X100:AB106"/>
    <mergeCell ref="X108:AB108"/>
    <mergeCell ref="X109:AB115"/>
    <mergeCell ref="O35:U40"/>
    <mergeCell ref="O181:U186"/>
    <mergeCell ref="E6:G7"/>
    <mergeCell ref="H6:I7"/>
    <mergeCell ref="J6:K7"/>
    <mergeCell ref="O100:U105"/>
    <mergeCell ref="L6:M7"/>
    <mergeCell ref="N6:O7"/>
    <mergeCell ref="C9:G9"/>
    <mergeCell ref="C8:D8"/>
    <mergeCell ref="B14:H14"/>
    <mergeCell ref="B88:H88"/>
    <mergeCell ref="J8:K8"/>
    <mergeCell ref="L8:M8"/>
    <mergeCell ref="N8:O8"/>
    <mergeCell ref="O91:U96"/>
    <mergeCell ref="O172:U177"/>
    <mergeCell ref="X16:AB16"/>
    <mergeCell ref="X17:AB23"/>
    <mergeCell ref="X25:AB25"/>
    <mergeCell ref="X26:AB32"/>
    <mergeCell ref="R2:U3"/>
    <mergeCell ref="O17:U22"/>
    <mergeCell ref="O26:U31"/>
    <mergeCell ref="C2:Q3"/>
    <mergeCell ref="C5:G5"/>
    <mergeCell ref="E8:G8"/>
    <mergeCell ref="H8:I8"/>
    <mergeCell ref="C6:D7"/>
    <mergeCell ref="X180:AB180"/>
    <mergeCell ref="X181:AB187"/>
    <mergeCell ref="X154:AB160"/>
    <mergeCell ref="X162:AB162"/>
    <mergeCell ref="X163:AB169"/>
    <mergeCell ref="X171:AB171"/>
    <mergeCell ref="X172:AB178"/>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04AC5AC-D144-4B64-8A46-DB97E6BE94A2}">
          <x14:formula1>
            <xm:f>Lijsten!$K$16:$K$21</xm:f>
          </x14:formula1>
          <xm:sqref>F85 F31 F40 F49 F58 F67 F76 F96 F105 F114 F123 F132 F141 F150 F159 F168 F177 F186</xm:sqref>
        </x14:dataValidation>
        <x14:dataValidation type="list" allowBlank="1" showInputMessage="1" showErrorMessage="1" xr:uid="{65805C35-0829-4794-982B-93CDC9EFCB77}">
          <x14:formula1>
            <xm:f>Lijsten!$K$16:$K$20</xm:f>
          </x14:formula1>
          <xm:sqref>F22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FD22E-B9F0-49D3-8EF3-A9D454537E3F}">
  <dimension ref="B1:X29"/>
  <sheetViews>
    <sheetView zoomScale="105" zoomScaleNormal="105" workbookViewId="0"/>
  </sheetViews>
  <sheetFormatPr defaultColWidth="8.88671875" defaultRowHeight="14.4" x14ac:dyDescent="0.3"/>
  <cols>
    <col min="1" max="1" width="1.109375" style="4" customWidth="1"/>
    <col min="2" max="2" width="9.88671875" style="4" customWidth="1"/>
    <col min="3" max="3" width="10.88671875" style="4" customWidth="1"/>
    <col min="4" max="4" width="8.88671875" style="4" customWidth="1"/>
    <col min="5" max="5" width="1.109375" style="4" customWidth="1"/>
    <col min="6" max="6" width="13" style="4" customWidth="1"/>
    <col min="7" max="7" width="8.88671875" style="4"/>
    <col min="8" max="8" width="8.88671875" style="4" customWidth="1"/>
    <col min="9" max="9" width="1.109375" style="4" customWidth="1"/>
    <col min="10" max="10" width="11.88671875" style="4" customWidth="1"/>
    <col min="11" max="11" width="9" style="4" customWidth="1"/>
    <col min="12" max="12" width="8.88671875" style="4"/>
    <col min="13" max="13" width="1.109375" style="4" customWidth="1"/>
    <col min="14" max="14" width="8.88671875" style="4" customWidth="1"/>
    <col min="15" max="16" width="8.88671875" style="4"/>
    <col min="17" max="17" width="14.109375" style="4" customWidth="1"/>
    <col min="18" max="19" width="8.88671875" style="4"/>
    <col min="20" max="20" width="12.44140625" style="4" customWidth="1"/>
    <col min="21" max="16384" width="8.88671875" style="4"/>
  </cols>
  <sheetData>
    <row r="1" spans="2:24" ht="6" customHeight="1" thickBot="1" x14ac:dyDescent="0.35"/>
    <row r="2" spans="2:24" x14ac:dyDescent="0.3">
      <c r="B2" s="145" t="s">
        <v>39</v>
      </c>
      <c r="C2" s="146"/>
      <c r="D2" s="146"/>
      <c r="E2" s="146"/>
      <c r="F2" s="146"/>
      <c r="G2" s="146"/>
      <c r="H2" s="146"/>
      <c r="I2" s="146"/>
      <c r="J2" s="146"/>
      <c r="K2" s="146"/>
      <c r="L2" s="146"/>
      <c r="M2" s="146"/>
      <c r="N2" s="146"/>
      <c r="O2" s="146"/>
      <c r="P2" s="146"/>
      <c r="Q2" s="146"/>
      <c r="R2" s="94"/>
      <c r="S2" s="94"/>
      <c r="T2" s="94"/>
      <c r="U2" s="95"/>
      <c r="W2" s="32"/>
      <c r="X2" s="32"/>
    </row>
    <row r="3" spans="2:24" ht="15" thickBot="1" x14ac:dyDescent="0.35">
      <c r="B3" s="147"/>
      <c r="C3" s="148"/>
      <c r="D3" s="148"/>
      <c r="E3" s="148"/>
      <c r="F3" s="148"/>
      <c r="G3" s="148"/>
      <c r="H3" s="148"/>
      <c r="I3" s="148"/>
      <c r="J3" s="148"/>
      <c r="K3" s="148"/>
      <c r="L3" s="148"/>
      <c r="M3" s="148"/>
      <c r="N3" s="148"/>
      <c r="O3" s="148"/>
      <c r="P3" s="148"/>
      <c r="Q3" s="148"/>
      <c r="R3" s="96"/>
      <c r="S3" s="96"/>
      <c r="T3" s="96"/>
      <c r="U3" s="97"/>
    </row>
    <row r="4" spans="2:24" ht="6" customHeight="1" thickBot="1" x14ac:dyDescent="0.35"/>
    <row r="5" spans="2:24" ht="15" thickBot="1" x14ac:dyDescent="0.35">
      <c r="B5" s="149" t="s">
        <v>14</v>
      </c>
      <c r="C5" s="150"/>
      <c r="D5" s="151"/>
      <c r="E5" s="17"/>
      <c r="F5" s="149" t="s">
        <v>27</v>
      </c>
      <c r="G5" s="150"/>
      <c r="H5" s="151"/>
      <c r="I5" s="17"/>
      <c r="J5" s="149" t="s">
        <v>40</v>
      </c>
      <c r="K5" s="150"/>
      <c r="L5" s="151"/>
      <c r="N5" s="152" t="s">
        <v>41</v>
      </c>
      <c r="O5" s="153"/>
      <c r="P5" s="153"/>
      <c r="Q5" s="153"/>
      <c r="R5" s="153"/>
      <c r="S5" s="153"/>
      <c r="T5" s="153"/>
      <c r="U5" s="154"/>
    </row>
    <row r="6" spans="2:24" ht="3.6" customHeight="1" x14ac:dyDescent="0.3">
      <c r="B6" s="18"/>
      <c r="C6" s="18"/>
      <c r="D6" s="17"/>
      <c r="E6" s="17"/>
      <c r="F6" s="18"/>
      <c r="G6" s="18"/>
      <c r="H6" s="17"/>
      <c r="I6" s="17"/>
      <c r="J6" s="19"/>
      <c r="K6" s="19"/>
      <c r="L6" s="17"/>
      <c r="N6" s="155"/>
      <c r="O6" s="156"/>
      <c r="P6" s="156"/>
      <c r="Q6" s="156"/>
      <c r="R6" s="156"/>
      <c r="S6" s="156"/>
      <c r="T6" s="156"/>
      <c r="U6" s="157"/>
    </row>
    <row r="7" spans="2:24" ht="15" thickBot="1" x14ac:dyDescent="0.35">
      <c r="N7" s="158"/>
      <c r="O7" s="159"/>
      <c r="P7" s="159"/>
      <c r="Q7" s="159"/>
      <c r="R7" s="159"/>
      <c r="S7" s="159"/>
      <c r="T7" s="159"/>
      <c r="U7" s="160"/>
    </row>
    <row r="8" spans="2:24" ht="7.2" customHeight="1" thickBot="1" x14ac:dyDescent="0.35"/>
    <row r="9" spans="2:24" ht="15" thickBot="1" x14ac:dyDescent="0.35">
      <c r="N9" s="140" t="s">
        <v>42</v>
      </c>
      <c r="O9" s="141"/>
      <c r="P9" s="142" t="s">
        <v>43</v>
      </c>
      <c r="Q9" s="143"/>
      <c r="R9" s="144"/>
      <c r="S9" s="143" t="s">
        <v>44</v>
      </c>
      <c r="T9" s="143"/>
      <c r="U9" s="144"/>
    </row>
    <row r="10" spans="2:24" ht="16.95" customHeight="1" x14ac:dyDescent="0.3">
      <c r="N10" s="176"/>
      <c r="O10" s="177"/>
      <c r="P10" s="161"/>
      <c r="Q10" s="162"/>
      <c r="R10" s="186"/>
      <c r="S10" s="161"/>
      <c r="T10" s="162"/>
      <c r="U10" s="163"/>
    </row>
    <row r="11" spans="2:24" x14ac:dyDescent="0.3">
      <c r="N11" s="178"/>
      <c r="O11" s="179"/>
      <c r="P11" s="164"/>
      <c r="Q11" s="165"/>
      <c r="R11" s="187"/>
      <c r="S11" s="164"/>
      <c r="T11" s="165"/>
      <c r="U11" s="166"/>
    </row>
    <row r="12" spans="2:24" ht="13.95" customHeight="1" x14ac:dyDescent="0.3">
      <c r="N12" s="178"/>
      <c r="O12" s="179"/>
      <c r="P12" s="164"/>
      <c r="Q12" s="165"/>
      <c r="R12" s="187"/>
      <c r="S12" s="164"/>
      <c r="T12" s="165"/>
      <c r="U12" s="166"/>
    </row>
    <row r="13" spans="2:24" x14ac:dyDescent="0.3">
      <c r="N13" s="178"/>
      <c r="O13" s="179"/>
      <c r="P13" s="164"/>
      <c r="Q13" s="165"/>
      <c r="R13" s="187"/>
      <c r="S13" s="164"/>
      <c r="T13" s="165"/>
      <c r="U13" s="166"/>
    </row>
    <row r="14" spans="2:24" ht="19.95" customHeight="1" thickBot="1" x14ac:dyDescent="0.35">
      <c r="N14" s="180"/>
      <c r="O14" s="181"/>
      <c r="P14" s="167"/>
      <c r="Q14" s="168"/>
      <c r="R14" s="188"/>
      <c r="S14" s="167"/>
      <c r="T14" s="168"/>
      <c r="U14" s="169"/>
    </row>
    <row r="15" spans="2:24" ht="14.4" customHeight="1" x14ac:dyDescent="0.3">
      <c r="N15" s="182"/>
      <c r="O15" s="183"/>
      <c r="P15" s="170"/>
      <c r="Q15" s="171"/>
      <c r="R15" s="189"/>
      <c r="S15" s="170"/>
      <c r="T15" s="171"/>
      <c r="U15" s="172"/>
    </row>
    <row r="16" spans="2:24" ht="21.6" customHeight="1" x14ac:dyDescent="0.3">
      <c r="N16" s="178"/>
      <c r="O16" s="179"/>
      <c r="P16" s="164"/>
      <c r="Q16" s="165"/>
      <c r="R16" s="187"/>
      <c r="S16" s="164"/>
      <c r="T16" s="165"/>
      <c r="U16" s="166"/>
    </row>
    <row r="17" spans="14:21" x14ac:dyDescent="0.3">
      <c r="N17" s="178"/>
      <c r="O17" s="179"/>
      <c r="P17" s="164"/>
      <c r="Q17" s="165"/>
      <c r="R17" s="187"/>
      <c r="S17" s="164"/>
      <c r="T17" s="165"/>
      <c r="U17" s="166"/>
    </row>
    <row r="18" spans="14:21" x14ac:dyDescent="0.3">
      <c r="N18" s="178"/>
      <c r="O18" s="179"/>
      <c r="P18" s="164"/>
      <c r="Q18" s="165"/>
      <c r="R18" s="187"/>
      <c r="S18" s="164"/>
      <c r="T18" s="165"/>
      <c r="U18" s="166"/>
    </row>
    <row r="19" spans="14:21" ht="21" customHeight="1" thickBot="1" x14ac:dyDescent="0.35">
      <c r="N19" s="180"/>
      <c r="O19" s="181"/>
      <c r="P19" s="167"/>
      <c r="Q19" s="168"/>
      <c r="R19" s="188"/>
      <c r="S19" s="167"/>
      <c r="T19" s="168"/>
      <c r="U19" s="169"/>
    </row>
    <row r="20" spans="14:21" x14ac:dyDescent="0.3">
      <c r="N20" s="182"/>
      <c r="O20" s="183"/>
      <c r="P20" s="170"/>
      <c r="Q20" s="171"/>
      <c r="R20" s="189"/>
      <c r="S20" s="170"/>
      <c r="T20" s="171"/>
      <c r="U20" s="172"/>
    </row>
    <row r="21" spans="14:21" ht="18.600000000000001" customHeight="1" x14ac:dyDescent="0.3">
      <c r="N21" s="178"/>
      <c r="O21" s="179"/>
      <c r="P21" s="164"/>
      <c r="Q21" s="165"/>
      <c r="R21" s="187"/>
      <c r="S21" s="164"/>
      <c r="T21" s="165"/>
      <c r="U21" s="166"/>
    </row>
    <row r="22" spans="14:21" x14ac:dyDescent="0.3">
      <c r="N22" s="178"/>
      <c r="O22" s="179"/>
      <c r="P22" s="164"/>
      <c r="Q22" s="165"/>
      <c r="R22" s="187"/>
      <c r="S22" s="164"/>
      <c r="T22" s="165"/>
      <c r="U22" s="166"/>
    </row>
    <row r="23" spans="14:21" x14ac:dyDescent="0.3">
      <c r="N23" s="178"/>
      <c r="O23" s="179"/>
      <c r="P23" s="164"/>
      <c r="Q23" s="165"/>
      <c r="R23" s="187"/>
      <c r="S23" s="164"/>
      <c r="T23" s="165"/>
      <c r="U23" s="166"/>
    </row>
    <row r="24" spans="14:21" ht="18" customHeight="1" thickBot="1" x14ac:dyDescent="0.35">
      <c r="N24" s="184"/>
      <c r="O24" s="185"/>
      <c r="P24" s="173"/>
      <c r="Q24" s="174"/>
      <c r="R24" s="190"/>
      <c r="S24" s="173"/>
      <c r="T24" s="174"/>
      <c r="U24" s="175"/>
    </row>
    <row r="25" spans="14:21" x14ac:dyDescent="0.3">
      <c r="N25" s="34"/>
      <c r="O25" s="34"/>
      <c r="P25" s="35"/>
      <c r="Q25" s="35"/>
      <c r="R25" s="35"/>
      <c r="S25" s="35"/>
      <c r="T25" s="35"/>
      <c r="U25" s="35"/>
    </row>
    <row r="26" spans="14:21" x14ac:dyDescent="0.3">
      <c r="N26" s="34"/>
      <c r="O26" s="34"/>
      <c r="P26" s="35"/>
      <c r="Q26" s="35"/>
      <c r="R26" s="35"/>
      <c r="S26" s="35"/>
      <c r="T26" s="35"/>
      <c r="U26" s="35"/>
    </row>
    <row r="27" spans="14:21" x14ac:dyDescent="0.3">
      <c r="N27" s="34"/>
      <c r="O27" s="34"/>
      <c r="P27" s="35"/>
      <c r="Q27" s="35"/>
      <c r="R27" s="35"/>
      <c r="S27" s="35"/>
      <c r="T27" s="35"/>
      <c r="U27" s="35"/>
    </row>
    <row r="28" spans="14:21" x14ac:dyDescent="0.3">
      <c r="N28" s="34"/>
      <c r="O28" s="34"/>
      <c r="P28" s="35"/>
      <c r="Q28" s="35"/>
      <c r="R28" s="35"/>
      <c r="S28" s="35"/>
      <c r="T28" s="35"/>
      <c r="U28" s="35"/>
    </row>
    <row r="29" spans="14:21" x14ac:dyDescent="0.3">
      <c r="N29" s="34"/>
      <c r="O29" s="34"/>
      <c r="P29" s="35"/>
      <c r="Q29" s="35"/>
      <c r="R29" s="35"/>
      <c r="S29" s="35"/>
      <c r="T29" s="35"/>
      <c r="U29" s="35"/>
    </row>
  </sheetData>
  <sheetProtection algorithmName="SHA-512" hashValue="ZYSC5jyICiZw+UPUcIn0I/1ATyEl3yCavOdzLU0wo3Pp8DzpYnpAYVOQz0UkRyv4gx+sBcyjQZql2hgCCRg5pw==" saltValue="+FqAuJZn0jUfTwz2I/VqcQ==" spinCount="100000" sheet="1" objects="1" scenarios="1"/>
  <protectedRanges>
    <protectedRange sqref="N10:U29" name="invul"/>
  </protectedRanges>
  <mergeCells count="18">
    <mergeCell ref="S10:U14"/>
    <mergeCell ref="S15:U19"/>
    <mergeCell ref="S20:U24"/>
    <mergeCell ref="N10:O14"/>
    <mergeCell ref="N15:O19"/>
    <mergeCell ref="N20:O24"/>
    <mergeCell ref="P10:R14"/>
    <mergeCell ref="P15:R19"/>
    <mergeCell ref="P20:R24"/>
    <mergeCell ref="N9:O9"/>
    <mergeCell ref="P9:R9"/>
    <mergeCell ref="S9:U9"/>
    <mergeCell ref="B2:Q3"/>
    <mergeCell ref="R2:U3"/>
    <mergeCell ref="B5:D5"/>
    <mergeCell ref="F5:H5"/>
    <mergeCell ref="J5:L5"/>
    <mergeCell ref="N5:U7"/>
  </mergeCells>
  <pageMargins left="0.7" right="0.7" top="0.75" bottom="0.75" header="0.3" footer="0.3"/>
  <drawing r:id="rId1"/>
  <extLst>
    <ext xmlns:x14="http://schemas.microsoft.com/office/spreadsheetml/2009/9/main" uri="{CCE6A557-97BC-4b89-ADB6-D9C93CAAB3DF}">
      <x14:dataValidations xmlns:xm="http://schemas.microsoft.com/office/excel/2006/main" xWindow="965" yWindow="638" count="1">
        <x14:dataValidation type="list" allowBlank="1" showInputMessage="1" showErrorMessage="1" prompt="Kies hier aan welke competentie of vaardigheid je wilt gaan werken." xr:uid="{8658DEA0-ED57-4450-A2D5-BC7DE52A126A}">
          <x14:formula1>
            <xm:f>Lijsten!$D$16:$D$34</xm:f>
          </x14:formula1>
          <xm:sqref>N10:O24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1E04B-1340-4C0D-8F3F-5A2510081FDE}">
  <dimension ref="B1:Z31"/>
  <sheetViews>
    <sheetView zoomScale="85" zoomScaleNormal="85" workbookViewId="0"/>
  </sheetViews>
  <sheetFormatPr defaultColWidth="8.88671875" defaultRowHeight="14.4" x14ac:dyDescent="0.3"/>
  <cols>
    <col min="1" max="1" width="1" style="4" customWidth="1"/>
    <col min="2" max="6" width="8.88671875" style="4"/>
    <col min="7" max="7" width="3.44140625" style="4" customWidth="1"/>
    <col min="8" max="10" width="8.88671875" style="4"/>
    <col min="11" max="11" width="3.109375" style="4" customWidth="1"/>
    <col min="12" max="16" width="8.88671875" style="4"/>
    <col min="17" max="17" width="3.33203125" style="4" customWidth="1"/>
    <col min="18" max="18" width="10.5546875" style="4" customWidth="1"/>
    <col min="19" max="19" width="8.88671875" style="4"/>
    <col min="20" max="20" width="9.88671875" style="4" customWidth="1"/>
    <col min="21" max="21" width="19" style="4" customWidth="1"/>
    <col min="22" max="22" width="0.5546875" style="4" customWidth="1"/>
    <col min="23" max="16384" width="8.88671875" style="4"/>
  </cols>
  <sheetData>
    <row r="1" spans="2:22" ht="5.4" customHeight="1" thickBot="1" x14ac:dyDescent="0.35"/>
    <row r="2" spans="2:22" ht="14.4" customHeight="1" x14ac:dyDescent="0.3">
      <c r="B2" s="63" t="s">
        <v>45</v>
      </c>
      <c r="C2" s="64"/>
      <c r="D2" s="64"/>
      <c r="E2" s="64"/>
      <c r="F2" s="64"/>
      <c r="G2" s="64"/>
      <c r="H2" s="64"/>
      <c r="I2" s="64"/>
      <c r="J2" s="64"/>
      <c r="K2" s="64"/>
      <c r="L2" s="64"/>
      <c r="M2" s="64"/>
      <c r="N2" s="64"/>
      <c r="O2" s="64"/>
      <c r="P2" s="64"/>
      <c r="Q2" s="64"/>
      <c r="R2" s="64"/>
      <c r="S2" s="64"/>
      <c r="T2" s="94"/>
      <c r="U2" s="95"/>
    </row>
    <row r="3" spans="2:22" ht="15" customHeight="1" thickBot="1" x14ac:dyDescent="0.35">
      <c r="B3" s="65"/>
      <c r="C3" s="66"/>
      <c r="D3" s="66"/>
      <c r="E3" s="66"/>
      <c r="F3" s="66"/>
      <c r="G3" s="66"/>
      <c r="H3" s="66"/>
      <c r="I3" s="66"/>
      <c r="J3" s="66"/>
      <c r="K3" s="66"/>
      <c r="L3" s="66"/>
      <c r="M3" s="66"/>
      <c r="N3" s="66"/>
      <c r="O3" s="66"/>
      <c r="P3" s="66"/>
      <c r="Q3" s="66"/>
      <c r="R3" s="66"/>
      <c r="S3" s="66"/>
      <c r="T3" s="96"/>
      <c r="U3" s="97"/>
    </row>
    <row r="4" spans="2:22" ht="15" thickBot="1" x14ac:dyDescent="0.35"/>
    <row r="5" spans="2:22" ht="15" thickBot="1" x14ac:dyDescent="0.35">
      <c r="B5" s="215" t="s">
        <v>46</v>
      </c>
      <c r="C5" s="216"/>
      <c r="D5" s="216"/>
      <c r="E5" s="216"/>
      <c r="F5" s="217"/>
      <c r="H5" s="212" t="s">
        <v>47</v>
      </c>
      <c r="I5" s="213"/>
      <c r="J5" s="214"/>
      <c r="L5" s="215" t="s">
        <v>48</v>
      </c>
      <c r="M5" s="216"/>
      <c r="N5" s="216"/>
      <c r="O5" s="216"/>
      <c r="P5" s="217"/>
      <c r="R5" s="215" t="s">
        <v>49</v>
      </c>
      <c r="S5" s="216"/>
      <c r="T5" s="216"/>
      <c r="U5" s="216"/>
      <c r="V5" s="217"/>
    </row>
    <row r="6" spans="2:22" ht="3" customHeight="1" thickBot="1" x14ac:dyDescent="0.35">
      <c r="B6" s="44"/>
      <c r="C6" s="44"/>
      <c r="D6" s="44"/>
      <c r="E6" s="44"/>
      <c r="F6" s="44"/>
      <c r="H6" s="44"/>
      <c r="I6" s="44"/>
      <c r="J6" s="44"/>
      <c r="L6" s="44"/>
      <c r="M6" s="44"/>
      <c r="N6" s="44"/>
      <c r="O6" s="44"/>
      <c r="P6" s="44"/>
      <c r="R6" s="44"/>
      <c r="S6" s="52"/>
      <c r="T6" s="44"/>
      <c r="U6" s="52"/>
    </row>
    <row r="7" spans="2:22" ht="13.95" customHeight="1" x14ac:dyDescent="0.3">
      <c r="B7" s="206" t="s">
        <v>50</v>
      </c>
      <c r="C7" s="207"/>
      <c r="D7" s="207"/>
      <c r="E7" s="207"/>
      <c r="F7" s="208"/>
      <c r="H7" s="197" t="s">
        <v>51</v>
      </c>
      <c r="I7" s="198"/>
      <c r="J7" s="199"/>
      <c r="L7" s="221" t="s">
        <v>52</v>
      </c>
      <c r="M7" s="222"/>
      <c r="N7" s="222"/>
      <c r="O7" s="222"/>
      <c r="P7" s="223"/>
      <c r="R7" s="241" t="s">
        <v>53</v>
      </c>
      <c r="S7" s="242"/>
      <c r="T7" s="242"/>
      <c r="U7" s="243"/>
    </row>
    <row r="8" spans="2:22" ht="15.6" customHeight="1" x14ac:dyDescent="0.3">
      <c r="B8" s="191"/>
      <c r="C8" s="192"/>
      <c r="D8" s="192"/>
      <c r="E8" s="192"/>
      <c r="F8" s="193"/>
      <c r="H8" s="200"/>
      <c r="I8" s="201"/>
      <c r="J8" s="202"/>
      <c r="L8" s="224"/>
      <c r="M8" s="225"/>
      <c r="N8" s="225"/>
      <c r="O8" s="225"/>
      <c r="P8" s="226"/>
      <c r="R8" s="227"/>
      <c r="S8" s="228"/>
      <c r="T8" s="228"/>
      <c r="U8" s="229"/>
    </row>
    <row r="9" spans="2:22" ht="22.95" customHeight="1" x14ac:dyDescent="0.3">
      <c r="B9" s="191"/>
      <c r="C9" s="192"/>
      <c r="D9" s="192"/>
      <c r="E9" s="192"/>
      <c r="F9" s="193"/>
      <c r="H9" s="200"/>
      <c r="I9" s="201"/>
      <c r="J9" s="202"/>
      <c r="L9" s="224"/>
      <c r="M9" s="225"/>
      <c r="N9" s="225"/>
      <c r="O9" s="225"/>
      <c r="P9" s="226"/>
      <c r="R9" s="227"/>
      <c r="S9" s="228"/>
      <c r="T9" s="228"/>
      <c r="U9" s="229"/>
    </row>
    <row r="10" spans="2:22" ht="16.95" customHeight="1" x14ac:dyDescent="0.3">
      <c r="B10" s="191"/>
      <c r="C10" s="192"/>
      <c r="D10" s="192"/>
      <c r="E10" s="192"/>
      <c r="F10" s="193"/>
      <c r="H10" s="200"/>
      <c r="I10" s="201"/>
      <c r="J10" s="202"/>
      <c r="L10" s="224"/>
      <c r="M10" s="225"/>
      <c r="N10" s="225"/>
      <c r="O10" s="225"/>
      <c r="P10" s="226"/>
      <c r="R10" s="227" t="s">
        <v>54</v>
      </c>
      <c r="S10" s="228"/>
      <c r="T10" s="228"/>
      <c r="U10" s="229"/>
    </row>
    <row r="11" spans="2:22" ht="14.4" customHeight="1" x14ac:dyDescent="0.3">
      <c r="B11" s="191" t="s">
        <v>55</v>
      </c>
      <c r="C11" s="192"/>
      <c r="D11" s="192"/>
      <c r="E11" s="192"/>
      <c r="F11" s="193"/>
      <c r="H11" s="200"/>
      <c r="I11" s="201"/>
      <c r="J11" s="202"/>
      <c r="L11" s="224"/>
      <c r="M11" s="225"/>
      <c r="N11" s="225"/>
      <c r="O11" s="225"/>
      <c r="P11" s="226"/>
      <c r="R11" s="227"/>
      <c r="S11" s="228"/>
      <c r="T11" s="228"/>
      <c r="U11" s="229"/>
    </row>
    <row r="12" spans="2:22" x14ac:dyDescent="0.3">
      <c r="B12" s="191"/>
      <c r="C12" s="192"/>
      <c r="D12" s="192"/>
      <c r="E12" s="192"/>
      <c r="F12" s="193"/>
      <c r="H12" s="200"/>
      <c r="I12" s="201"/>
      <c r="J12" s="202"/>
      <c r="L12" s="218" t="s">
        <v>56</v>
      </c>
      <c r="M12" s="219"/>
      <c r="N12" s="219"/>
      <c r="O12" s="219"/>
      <c r="P12" s="220"/>
      <c r="R12" s="227"/>
      <c r="S12" s="228"/>
      <c r="T12" s="228"/>
      <c r="U12" s="229"/>
    </row>
    <row r="13" spans="2:22" ht="14.4" customHeight="1" thickBot="1" x14ac:dyDescent="0.35">
      <c r="B13" s="191"/>
      <c r="C13" s="192"/>
      <c r="D13" s="192"/>
      <c r="E13" s="192"/>
      <c r="F13" s="193"/>
      <c r="H13" s="203"/>
      <c r="I13" s="204"/>
      <c r="J13" s="205"/>
      <c r="L13" s="218"/>
      <c r="M13" s="219"/>
      <c r="N13" s="219"/>
      <c r="O13" s="219"/>
      <c r="P13" s="220"/>
      <c r="R13" s="227"/>
      <c r="S13" s="228"/>
      <c r="T13" s="228"/>
      <c r="U13" s="229"/>
    </row>
    <row r="14" spans="2:22" ht="14.4" customHeight="1" x14ac:dyDescent="0.3">
      <c r="B14" s="191"/>
      <c r="C14" s="192"/>
      <c r="D14" s="192"/>
      <c r="E14" s="192"/>
      <c r="F14" s="193"/>
      <c r="H14" s="39"/>
      <c r="I14" s="39"/>
      <c r="J14" s="39"/>
      <c r="L14" s="218"/>
      <c r="M14" s="219"/>
      <c r="N14" s="219"/>
      <c r="O14" s="219"/>
      <c r="P14" s="220"/>
      <c r="R14" s="233" t="s">
        <v>57</v>
      </c>
      <c r="S14" s="234"/>
      <c r="T14" s="234"/>
      <c r="U14" s="235"/>
    </row>
    <row r="15" spans="2:22" ht="14.4" customHeight="1" x14ac:dyDescent="0.3">
      <c r="B15" s="191"/>
      <c r="C15" s="192"/>
      <c r="D15" s="192"/>
      <c r="E15" s="192"/>
      <c r="F15" s="193"/>
      <c r="I15" s="38"/>
      <c r="J15" s="38"/>
      <c r="L15" s="218"/>
      <c r="M15" s="219"/>
      <c r="N15" s="219"/>
      <c r="O15" s="219"/>
      <c r="P15" s="220"/>
      <c r="R15" s="236"/>
      <c r="S15" s="201"/>
      <c r="T15" s="201"/>
      <c r="U15" s="237"/>
    </row>
    <row r="16" spans="2:22" ht="13.95" customHeight="1" x14ac:dyDescent="0.3">
      <c r="B16" s="191"/>
      <c r="C16" s="192"/>
      <c r="D16" s="192"/>
      <c r="E16" s="192"/>
      <c r="F16" s="193"/>
      <c r="I16" s="38"/>
      <c r="L16" s="227" t="s">
        <v>58</v>
      </c>
      <c r="M16" s="228"/>
      <c r="N16" s="228"/>
      <c r="O16" s="228"/>
      <c r="P16" s="229"/>
      <c r="R16" s="236"/>
      <c r="S16" s="201"/>
      <c r="T16" s="201"/>
      <c r="U16" s="237"/>
    </row>
    <row r="17" spans="2:26" x14ac:dyDescent="0.3">
      <c r="B17" s="209" t="s">
        <v>59</v>
      </c>
      <c r="C17" s="210"/>
      <c r="D17" s="210"/>
      <c r="E17" s="210"/>
      <c r="F17" s="211"/>
      <c r="L17" s="227"/>
      <c r="M17" s="228"/>
      <c r="N17" s="228"/>
      <c r="O17" s="228"/>
      <c r="P17" s="229"/>
      <c r="R17" s="236"/>
      <c r="S17" s="201"/>
      <c r="T17" s="201"/>
      <c r="U17" s="237"/>
    </row>
    <row r="18" spans="2:26" x14ac:dyDescent="0.3">
      <c r="B18" s="209"/>
      <c r="C18" s="210"/>
      <c r="D18" s="210"/>
      <c r="E18" s="210"/>
      <c r="F18" s="211"/>
      <c r="L18" s="227"/>
      <c r="M18" s="228"/>
      <c r="N18" s="228"/>
      <c r="O18" s="228"/>
      <c r="P18" s="229"/>
      <c r="R18" s="236"/>
      <c r="S18" s="201"/>
      <c r="T18" s="201"/>
      <c r="U18" s="237"/>
    </row>
    <row r="19" spans="2:26" x14ac:dyDescent="0.3">
      <c r="B19" s="209"/>
      <c r="C19" s="210"/>
      <c r="D19" s="210"/>
      <c r="E19" s="210"/>
      <c r="F19" s="211"/>
      <c r="L19" s="227"/>
      <c r="M19" s="228"/>
      <c r="N19" s="228"/>
      <c r="O19" s="228"/>
      <c r="P19" s="229"/>
      <c r="R19" s="236"/>
      <c r="S19" s="201"/>
      <c r="T19" s="201"/>
      <c r="U19" s="237"/>
    </row>
    <row r="20" spans="2:26" x14ac:dyDescent="0.3">
      <c r="B20" s="209"/>
      <c r="C20" s="210"/>
      <c r="D20" s="210"/>
      <c r="E20" s="210"/>
      <c r="F20" s="211"/>
      <c r="L20" s="227"/>
      <c r="M20" s="228"/>
      <c r="N20" s="228"/>
      <c r="O20" s="228"/>
      <c r="P20" s="229"/>
      <c r="R20" s="236"/>
      <c r="S20" s="201"/>
      <c r="T20" s="201"/>
      <c r="U20" s="237"/>
    </row>
    <row r="21" spans="2:26" ht="14.4" customHeight="1" x14ac:dyDescent="0.3">
      <c r="B21" s="209"/>
      <c r="C21" s="210"/>
      <c r="D21" s="210"/>
      <c r="E21" s="210"/>
      <c r="F21" s="211"/>
      <c r="L21" s="227" t="s">
        <v>60</v>
      </c>
      <c r="M21" s="228"/>
      <c r="N21" s="228"/>
      <c r="O21" s="228"/>
      <c r="P21" s="229"/>
      <c r="R21" s="236"/>
      <c r="S21" s="201"/>
      <c r="T21" s="201"/>
      <c r="U21" s="237"/>
    </row>
    <row r="22" spans="2:26" ht="14.4" customHeight="1" x14ac:dyDescent="0.3">
      <c r="B22" s="209" t="s">
        <v>61</v>
      </c>
      <c r="C22" s="210"/>
      <c r="D22" s="210"/>
      <c r="E22" s="210"/>
      <c r="F22" s="211"/>
      <c r="L22" s="227"/>
      <c r="M22" s="228"/>
      <c r="N22" s="228"/>
      <c r="O22" s="228"/>
      <c r="P22" s="229"/>
      <c r="R22" s="236"/>
      <c r="S22" s="201"/>
      <c r="T22" s="201"/>
      <c r="U22" s="237"/>
    </row>
    <row r="23" spans="2:26" ht="14.4" customHeight="1" x14ac:dyDescent="0.3">
      <c r="B23" s="209"/>
      <c r="C23" s="210"/>
      <c r="D23" s="210"/>
      <c r="E23" s="210"/>
      <c r="F23" s="211"/>
      <c r="L23" s="227"/>
      <c r="M23" s="228"/>
      <c r="N23" s="228"/>
      <c r="O23" s="228"/>
      <c r="P23" s="229"/>
      <c r="R23" s="236"/>
      <c r="S23" s="201"/>
      <c r="T23" s="201"/>
      <c r="U23" s="237"/>
    </row>
    <row r="24" spans="2:26" x14ac:dyDescent="0.3">
      <c r="B24" s="209"/>
      <c r="C24" s="210"/>
      <c r="D24" s="210"/>
      <c r="E24" s="210"/>
      <c r="F24" s="211"/>
      <c r="L24" s="227"/>
      <c r="M24" s="228"/>
      <c r="N24" s="228"/>
      <c r="O24" s="228"/>
      <c r="P24" s="229"/>
      <c r="R24" s="236"/>
      <c r="S24" s="201"/>
      <c r="T24" s="201"/>
      <c r="U24" s="237"/>
    </row>
    <row r="25" spans="2:26" ht="14.4" customHeight="1" thickBot="1" x14ac:dyDescent="0.35">
      <c r="B25" s="209"/>
      <c r="C25" s="210"/>
      <c r="D25" s="210"/>
      <c r="E25" s="210"/>
      <c r="F25" s="211"/>
      <c r="L25" s="227"/>
      <c r="M25" s="228"/>
      <c r="N25" s="228"/>
      <c r="O25" s="228"/>
      <c r="P25" s="229"/>
      <c r="R25" s="238"/>
      <c r="S25" s="239"/>
      <c r="T25" s="239"/>
      <c r="U25" s="240"/>
    </row>
    <row r="26" spans="2:26" ht="14.4" customHeight="1" thickBot="1" x14ac:dyDescent="0.35">
      <c r="B26" s="191" t="s">
        <v>62</v>
      </c>
      <c r="C26" s="192"/>
      <c r="D26" s="192"/>
      <c r="E26" s="192"/>
      <c r="F26" s="193"/>
      <c r="L26" s="230"/>
      <c r="M26" s="231"/>
      <c r="N26" s="231"/>
      <c r="O26" s="231"/>
      <c r="P26" s="232"/>
      <c r="R26" s="38"/>
      <c r="S26" s="38"/>
      <c r="T26" s="38"/>
      <c r="U26" s="38"/>
      <c r="V26" s="37"/>
      <c r="W26" s="38"/>
      <c r="X26" s="38"/>
      <c r="Y26" s="38"/>
      <c r="Z26" s="37"/>
    </row>
    <row r="27" spans="2:26" x14ac:dyDescent="0.3">
      <c r="B27" s="191"/>
      <c r="C27" s="192"/>
      <c r="D27" s="192"/>
      <c r="E27" s="192"/>
      <c r="F27" s="193"/>
      <c r="L27" s="38"/>
      <c r="M27" s="38"/>
      <c r="N27" s="38"/>
      <c r="O27" s="38"/>
      <c r="P27" s="38"/>
      <c r="R27" s="38"/>
      <c r="S27" s="38"/>
      <c r="T27" s="38"/>
      <c r="U27" s="38"/>
      <c r="V27" s="37"/>
      <c r="W27" s="38"/>
      <c r="X27" s="38"/>
      <c r="Y27" s="38"/>
      <c r="Z27" s="37"/>
    </row>
    <row r="28" spans="2:26" ht="14.4" customHeight="1" x14ac:dyDescent="0.3">
      <c r="B28" s="191" t="s">
        <v>63</v>
      </c>
      <c r="C28" s="192"/>
      <c r="D28" s="192"/>
      <c r="E28" s="192"/>
      <c r="F28" s="193"/>
      <c r="R28" s="38"/>
      <c r="S28" s="38"/>
      <c r="T28" s="38"/>
      <c r="U28" s="38"/>
      <c r="V28" s="37"/>
      <c r="W28" s="38"/>
      <c r="X28" s="38"/>
      <c r="Y28" s="38"/>
      <c r="Z28" s="37"/>
    </row>
    <row r="29" spans="2:26" x14ac:dyDescent="0.3">
      <c r="B29" s="191"/>
      <c r="C29" s="192"/>
      <c r="D29" s="192"/>
      <c r="E29" s="192"/>
      <c r="F29" s="193"/>
      <c r="R29" s="38"/>
      <c r="S29" s="38"/>
      <c r="T29" s="38"/>
      <c r="U29" s="38"/>
    </row>
    <row r="30" spans="2:26" ht="15" thickBot="1" x14ac:dyDescent="0.35">
      <c r="B30" s="194"/>
      <c r="C30" s="195"/>
      <c r="D30" s="195"/>
      <c r="E30" s="195"/>
      <c r="F30" s="196"/>
    </row>
    <row r="31" spans="2:26" x14ac:dyDescent="0.3">
      <c r="B31" s="38"/>
      <c r="C31" s="38"/>
      <c r="D31" s="38"/>
      <c r="E31" s="38"/>
      <c r="F31" s="38"/>
    </row>
  </sheetData>
  <sheetProtection algorithmName="SHA-512" hashValue="lZ4X10hzLnsI/owlZhpjjtMIGEJaaRDAL3dUOL2yxerjMVvFg8BdBIcgVMfUj7o99kVXRG9lkUy5LJniehXHHA==" saltValue="xbsos00f/zxH7FFdXgrGzA==" spinCount="100000" sheet="1" objects="1" scenarios="1"/>
  <mergeCells count="20">
    <mergeCell ref="L12:P15"/>
    <mergeCell ref="L7:P11"/>
    <mergeCell ref="L16:P20"/>
    <mergeCell ref="L21:P26"/>
    <mergeCell ref="R14:U25"/>
    <mergeCell ref="R7:U9"/>
    <mergeCell ref="R10:U13"/>
    <mergeCell ref="H5:J5"/>
    <mergeCell ref="B5:F5"/>
    <mergeCell ref="L5:P5"/>
    <mergeCell ref="T2:U3"/>
    <mergeCell ref="B2:S3"/>
    <mergeCell ref="R5:V5"/>
    <mergeCell ref="B28:F30"/>
    <mergeCell ref="H7:J13"/>
    <mergeCell ref="B7:F10"/>
    <mergeCell ref="B11:F16"/>
    <mergeCell ref="B17:F21"/>
    <mergeCell ref="B22:F25"/>
    <mergeCell ref="B26:F2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B2230-D770-42A1-A965-DC8CAE6AF1EA}">
  <dimension ref="B1:C8"/>
  <sheetViews>
    <sheetView workbookViewId="0">
      <selection activeCell="C3" sqref="C3"/>
    </sheetView>
  </sheetViews>
  <sheetFormatPr defaultColWidth="8.88671875" defaultRowHeight="14.4" x14ac:dyDescent="0.3"/>
  <cols>
    <col min="1" max="1" width="1.88671875" style="4" customWidth="1"/>
    <col min="2" max="2" width="35.44140625" style="4" customWidth="1"/>
    <col min="3" max="3" width="78.33203125" style="4" customWidth="1"/>
    <col min="4" max="16384" width="8.88671875" style="4"/>
  </cols>
  <sheetData>
    <row r="1" spans="2:3" ht="8.4" customHeight="1" x14ac:dyDescent="0.3"/>
    <row r="2" spans="2:3" s="36" customFormat="1" ht="15" thickBot="1" x14ac:dyDescent="0.35">
      <c r="B2" s="40" t="s">
        <v>64</v>
      </c>
      <c r="C2" s="41" t="s">
        <v>65</v>
      </c>
    </row>
    <row r="3" spans="2:3" s="36" customFormat="1" ht="15" thickBot="1" x14ac:dyDescent="0.35">
      <c r="B3" s="40" t="s">
        <v>66</v>
      </c>
      <c r="C3" s="41" t="s">
        <v>101</v>
      </c>
    </row>
    <row r="4" spans="2:3" s="36" customFormat="1" ht="15" thickBot="1" x14ac:dyDescent="0.35">
      <c r="B4" s="42" t="s">
        <v>67</v>
      </c>
      <c r="C4" s="43">
        <v>44531</v>
      </c>
    </row>
    <row r="5" spans="2:3" s="36" customFormat="1" ht="15" thickBot="1" x14ac:dyDescent="0.35">
      <c r="B5" s="42" t="s">
        <v>68</v>
      </c>
      <c r="C5" s="43">
        <v>45811</v>
      </c>
    </row>
    <row r="8" spans="2:3" x14ac:dyDescent="0.3">
      <c r="B8" s="53"/>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B5E1-563C-4C69-9B7D-17E4FA74F43F}">
  <dimension ref="A1:W34"/>
  <sheetViews>
    <sheetView zoomScaleNormal="100" workbookViewId="0">
      <selection activeCell="E2" sqref="E2:E4"/>
    </sheetView>
  </sheetViews>
  <sheetFormatPr defaultRowHeight="14.4" x14ac:dyDescent="0.3"/>
  <sheetData>
    <row r="1" spans="1:23" x14ac:dyDescent="0.3">
      <c r="E1" t="s">
        <v>69</v>
      </c>
      <c r="F1">
        <v>1</v>
      </c>
      <c r="G1">
        <v>2</v>
      </c>
      <c r="H1">
        <v>3</v>
      </c>
      <c r="I1">
        <v>4</v>
      </c>
      <c r="J1">
        <v>5</v>
      </c>
      <c r="K1">
        <v>6</v>
      </c>
      <c r="L1">
        <v>7</v>
      </c>
      <c r="M1">
        <v>8</v>
      </c>
      <c r="N1">
        <v>9</v>
      </c>
      <c r="O1">
        <v>10</v>
      </c>
      <c r="P1">
        <v>11</v>
      </c>
      <c r="Q1">
        <v>12</v>
      </c>
      <c r="R1">
        <v>13</v>
      </c>
      <c r="S1">
        <v>14</v>
      </c>
      <c r="T1">
        <v>15</v>
      </c>
      <c r="U1">
        <v>16</v>
      </c>
      <c r="V1">
        <v>17</v>
      </c>
      <c r="W1">
        <v>18</v>
      </c>
    </row>
    <row r="2" spans="1:23" x14ac:dyDescent="0.3">
      <c r="A2">
        <v>1</v>
      </c>
      <c r="B2">
        <v>0.05</v>
      </c>
      <c r="C2" s="3">
        <f>(B2/5)+0.085</f>
        <v>9.5000000000000001E-2</v>
      </c>
      <c r="D2" t="s">
        <v>70</v>
      </c>
      <c r="E2" s="1">
        <v>0.16719999999999999</v>
      </c>
      <c r="F2" s="3">
        <f>C2-0.05</f>
        <v>4.4999999999999998E-2</v>
      </c>
    </row>
    <row r="3" spans="1:23" x14ac:dyDescent="0.3">
      <c r="A3">
        <v>2</v>
      </c>
      <c r="D3">
        <v>1</v>
      </c>
      <c r="E3" s="1">
        <v>0.16719999999999999</v>
      </c>
      <c r="F3" s="2">
        <v>0.05</v>
      </c>
    </row>
    <row r="4" spans="1:23" x14ac:dyDescent="0.3">
      <c r="A4">
        <v>3</v>
      </c>
      <c r="D4">
        <v>2</v>
      </c>
      <c r="E4" s="1">
        <v>0.16719999999999999</v>
      </c>
    </row>
    <row r="5" spans="1:23" x14ac:dyDescent="0.3">
      <c r="A5">
        <v>4</v>
      </c>
      <c r="D5">
        <v>3</v>
      </c>
      <c r="E5" s="1">
        <v>0.16719999999999999</v>
      </c>
    </row>
    <row r="6" spans="1:23" x14ac:dyDescent="0.3">
      <c r="A6">
        <v>5</v>
      </c>
      <c r="D6">
        <v>4</v>
      </c>
      <c r="E6" s="1">
        <v>0.16719999999999999</v>
      </c>
    </row>
    <row r="7" spans="1:23" x14ac:dyDescent="0.3">
      <c r="A7">
        <v>6</v>
      </c>
      <c r="E7" s="1"/>
    </row>
    <row r="8" spans="1:23" x14ac:dyDescent="0.3">
      <c r="A8">
        <v>7</v>
      </c>
    </row>
    <row r="9" spans="1:23" x14ac:dyDescent="0.3">
      <c r="A9">
        <v>8</v>
      </c>
    </row>
    <row r="10" spans="1:23" x14ac:dyDescent="0.3">
      <c r="A10">
        <v>9</v>
      </c>
    </row>
    <row r="11" spans="1:23" x14ac:dyDescent="0.3">
      <c r="A11">
        <v>10</v>
      </c>
    </row>
    <row r="12" spans="1:23" x14ac:dyDescent="0.3">
      <c r="A12">
        <v>11</v>
      </c>
    </row>
    <row r="13" spans="1:23" x14ac:dyDescent="0.3">
      <c r="A13">
        <v>12</v>
      </c>
    </row>
    <row r="14" spans="1:23" x14ac:dyDescent="0.3">
      <c r="A14">
        <v>13</v>
      </c>
    </row>
    <row r="15" spans="1:23" x14ac:dyDescent="0.3">
      <c r="A15">
        <v>14</v>
      </c>
      <c r="D15" t="s">
        <v>71</v>
      </c>
      <c r="K15" t="s">
        <v>72</v>
      </c>
      <c r="M15" t="s">
        <v>73</v>
      </c>
    </row>
    <row r="16" spans="1:23" x14ac:dyDescent="0.3">
      <c r="A16">
        <v>15</v>
      </c>
      <c r="D16" t="s">
        <v>74</v>
      </c>
      <c r="K16">
        <v>0</v>
      </c>
      <c r="M16" t="s">
        <v>75</v>
      </c>
      <c r="N16" t="s">
        <v>76</v>
      </c>
    </row>
    <row r="17" spans="1:14" x14ac:dyDescent="0.3">
      <c r="A17">
        <v>16</v>
      </c>
      <c r="D17" t="s">
        <v>77</v>
      </c>
      <c r="K17">
        <v>1</v>
      </c>
      <c r="M17" t="s">
        <v>78</v>
      </c>
      <c r="N17" t="s">
        <v>79</v>
      </c>
    </row>
    <row r="18" spans="1:14" x14ac:dyDescent="0.3">
      <c r="A18">
        <v>17</v>
      </c>
      <c r="D18" t="s">
        <v>80</v>
      </c>
      <c r="K18">
        <v>2</v>
      </c>
      <c r="M18" t="s">
        <v>81</v>
      </c>
      <c r="N18" t="s">
        <v>82</v>
      </c>
    </row>
    <row r="19" spans="1:14" x14ac:dyDescent="0.3">
      <c r="A19">
        <v>18</v>
      </c>
      <c r="D19" t="s">
        <v>83</v>
      </c>
      <c r="K19">
        <v>3</v>
      </c>
    </row>
    <row r="20" spans="1:14" x14ac:dyDescent="0.3">
      <c r="D20" t="s">
        <v>84</v>
      </c>
      <c r="K20">
        <v>4</v>
      </c>
    </row>
    <row r="21" spans="1:14" x14ac:dyDescent="0.3">
      <c r="D21" t="s">
        <v>85</v>
      </c>
    </row>
    <row r="22" spans="1:14" x14ac:dyDescent="0.3">
      <c r="D22" t="s">
        <v>86</v>
      </c>
    </row>
    <row r="23" spans="1:14" x14ac:dyDescent="0.3">
      <c r="D23" t="s">
        <v>87</v>
      </c>
    </row>
    <row r="24" spans="1:14" x14ac:dyDescent="0.3">
      <c r="D24" t="s">
        <v>88</v>
      </c>
    </row>
    <row r="25" spans="1:14" x14ac:dyDescent="0.3">
      <c r="D25" t="s">
        <v>89</v>
      </c>
    </row>
    <row r="26" spans="1:14" x14ac:dyDescent="0.3">
      <c r="D26" t="s">
        <v>90</v>
      </c>
    </row>
    <row r="27" spans="1:14" x14ac:dyDescent="0.3">
      <c r="D27" t="s">
        <v>91</v>
      </c>
    </row>
    <row r="28" spans="1:14" x14ac:dyDescent="0.3">
      <c r="D28" t="s">
        <v>92</v>
      </c>
    </row>
    <row r="29" spans="1:14" x14ac:dyDescent="0.3">
      <c r="D29" t="s">
        <v>93</v>
      </c>
    </row>
    <row r="30" spans="1:14" x14ac:dyDescent="0.3">
      <c r="D30" t="s">
        <v>94</v>
      </c>
    </row>
    <row r="31" spans="1:14" x14ac:dyDescent="0.3">
      <c r="D31" t="s">
        <v>95</v>
      </c>
    </row>
    <row r="32" spans="1:14" x14ac:dyDescent="0.3">
      <c r="D32" t="s">
        <v>96</v>
      </c>
    </row>
    <row r="33" spans="4:4" x14ac:dyDescent="0.3">
      <c r="D33" t="s">
        <v>97</v>
      </c>
    </row>
    <row r="34" spans="4:4" x14ac:dyDescent="0.3">
      <c r="D34" t="s">
        <v>98</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A5690F03441474D9388E12EC7FF8188" ma:contentTypeVersion="12" ma:contentTypeDescription="Een nieuw document maken." ma:contentTypeScope="" ma:versionID="769d755b48cbd31caa57204a8e0f89b5">
  <xsd:schema xmlns:xsd="http://www.w3.org/2001/XMLSchema" xmlns:xs="http://www.w3.org/2001/XMLSchema" xmlns:p="http://schemas.microsoft.com/office/2006/metadata/properties" xmlns:ns2="94ff5767-c466-410d-bfa8-58611d0268f0" xmlns:ns3="6f9c3bde-e4a3-43aa-9461-241d22523f5e" targetNamespace="http://schemas.microsoft.com/office/2006/metadata/properties" ma:root="true" ma:fieldsID="908af47e06079b12701921714ebb790a" ns2:_="" ns3:_="">
    <xsd:import namespace="94ff5767-c466-410d-bfa8-58611d0268f0"/>
    <xsd:import namespace="6f9c3bde-e4a3-43aa-9461-241d22523f5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ff5767-c466-410d-bfa8-58611d0268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d1ef642e-727d-4a94-b601-9d02412e963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f9c3bde-e4a3-43aa-9461-241d22523f5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c504322-e3ce-4a23-85d8-86e06204d5bd}" ma:internalName="TaxCatchAll" ma:showField="CatchAllData" ma:web="6f9c3bde-e4a3-43aa-9461-241d22523f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4ff5767-c466-410d-bfa8-58611d0268f0">
      <Terms xmlns="http://schemas.microsoft.com/office/infopath/2007/PartnerControls"/>
    </lcf76f155ced4ddcb4097134ff3c332f>
    <TaxCatchAll xmlns="6f9c3bde-e4a3-43aa-9461-241d22523f5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471CBA-0A96-45E7-BFC2-F2BF5CFA4C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ff5767-c466-410d-bfa8-58611d0268f0"/>
    <ds:schemaRef ds:uri="6f9c3bde-e4a3-43aa-9461-241d22523f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0E4D42-0F2B-426A-A8DE-7401AFADE001}">
  <ds:schemaRefs>
    <ds:schemaRef ds:uri="http://schemas.microsoft.com/office/2006/metadata/properties"/>
    <ds:schemaRef ds:uri="fc61797a-0dbc-40a2-9529-2320ee549ef1"/>
    <ds:schemaRef ds:uri="http://purl.org/dc/elements/1.1/"/>
    <ds:schemaRef ds:uri="http://schemas.openxmlformats.org/package/2006/metadata/core-properties"/>
    <ds:schemaRef ds:uri="http://schemas.microsoft.com/sharepoint/v3"/>
    <ds:schemaRef ds:uri="http://schemas.microsoft.com/office/2006/documentManagement/types"/>
    <ds:schemaRef ds:uri="http://www.w3.org/XML/1998/namespace"/>
    <ds:schemaRef ds:uri="http://purl.org/dc/dcmitype/"/>
    <ds:schemaRef ds:uri="http://schemas.microsoft.com/office/infopath/2007/PartnerControls"/>
    <ds:schemaRef ds:uri="43d520e0-5f34-4c22-b8ed-3eafc8aba2dc"/>
    <ds:schemaRef ds:uri="http://purl.org/dc/terms/"/>
    <ds:schemaRef ds:uri="94ff5767-c466-410d-bfa8-58611d0268f0"/>
    <ds:schemaRef ds:uri="6f9c3bde-e4a3-43aa-9461-241d22523f5e"/>
  </ds:schemaRefs>
</ds:datastoreItem>
</file>

<file path=customXml/itemProps3.xml><?xml version="1.0" encoding="utf-8"?>
<ds:datastoreItem xmlns:ds="http://schemas.openxmlformats.org/officeDocument/2006/customXml" ds:itemID="{6BFAB392-C3A9-441D-9653-8F263A3B1F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Introductie</vt:lpstr>
      <vt:lpstr>Competenties &amp; vaardigheden</vt:lpstr>
      <vt:lpstr>Werkafspraken en acties</vt:lpstr>
      <vt:lpstr>Algemene afspraken</vt:lpstr>
      <vt:lpstr>Versie</vt:lpstr>
      <vt:lpstr>Lijsten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Lisa Jansen</cp:lastModifiedBy>
  <cp:revision/>
  <dcterms:created xsi:type="dcterms:W3CDTF">2021-07-19T13:44:28Z</dcterms:created>
  <dcterms:modified xsi:type="dcterms:W3CDTF">2026-03-10T10:52:36Z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0x0101004A5690F03441474D9388E12EC7FF8188</vt:lpwstr>
  </property>
  <property fmtid="{D5CDD505-2E9C-101B-9397-08002B2CF9AE}" pid="3" name="MediaServiceImageTags">
    <vt:lpwstr/>
  </property>
  <property fmtid="{D5CDD505-2E9C-101B-9397-08002B2CF9AE}" pid="4" name="Order">
    <vt:r8>99699600</vt:r8>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xd_Signature">
    <vt:bool>false</vt:bool>
  </property>
  <property fmtid="{D5CDD505-2E9C-101B-9397-08002B2CF9AE}" pid="13" name="SharedWithUsers">
    <vt:lpwstr>1407;#Ria Oudijn - van Engelen</vt:lpwstr>
  </property>
</Properties>
</file>